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wasaki\Documents\Japanese Website\UPDATE201911\"/>
    </mc:Choice>
  </mc:AlternateContent>
  <xr:revisionPtr revIDLastSave="0" documentId="8_{804B2253-A112-42C7-8220-C3A71A1A0500}" xr6:coauthVersionLast="44" xr6:coauthVersionMax="44" xr10:uidLastSave="{00000000-0000-0000-0000-000000000000}"/>
  <bookViews>
    <workbookView xWindow="-108" yWindow="-108" windowWidth="23256" windowHeight="12768" xr2:uid="{CE56AB71-28C6-4C78-BDEC-6B817620BCA7}"/>
  </bookViews>
  <sheets>
    <sheet name="Doody's 2019" sheetId="1" r:id="rId1"/>
  </sheets>
  <definedNames>
    <definedName name="_xlnm._FilterDatabase" localSheetId="0" hidden="1">'Doody''s 2019'!$A$3:$AF$57</definedName>
    <definedName name="_xlnm.Print_Area" localSheetId="0">'Doody''s 2019'!$A$3:$AF$57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8" i="1" l="1"/>
  <c r="O60" i="1" s="1"/>
  <c r="O59" i="1" l="1"/>
</calcChain>
</file>

<file path=xl/sharedStrings.xml><?xml version="1.0" encoding="utf-8"?>
<sst xmlns="http://schemas.openxmlformats.org/spreadsheetml/2006/main" count="1333" uniqueCount="534">
  <si>
    <t>Wiley Online Books on Wiley Online Library - Last updated September, 2019</t>
  </si>
  <si>
    <t xml:space="preserve">This list shows all available Online Books from Wiley.  Mark x in column B for those titles you wish to order and indicate if you would like them as one-time-fee (OTF) or subscription (SUB) in column C.   </t>
  </si>
  <si>
    <t>X for Title Selected</t>
  </si>
  <si>
    <t>OTF or SUB</t>
  </si>
  <si>
    <t>Author</t>
  </si>
  <si>
    <t>Title</t>
  </si>
  <si>
    <t>Print ISBN10</t>
  </si>
  <si>
    <t>O-Book ISBN10</t>
  </si>
  <si>
    <t>E-Book ISBN10</t>
  </si>
  <si>
    <t>Print ISBN13</t>
  </si>
  <si>
    <t>O-Book ISBN13</t>
  </si>
  <si>
    <t>E-Book ISBN13</t>
  </si>
  <si>
    <t>Edition</t>
  </si>
  <si>
    <t>Main Subject Category</t>
  </si>
  <si>
    <t>Specialized Subject Area</t>
  </si>
  <si>
    <t>OCLC</t>
  </si>
  <si>
    <t>Online Book Price (US$)</t>
  </si>
  <si>
    <t>URL on Wiley Online Library</t>
  </si>
  <si>
    <t>Copyright Year</t>
  </si>
  <si>
    <t>Online Availability Date</t>
  </si>
  <si>
    <t>Online Availability Year</t>
  </si>
  <si>
    <t>Print Publication   Date</t>
  </si>
  <si>
    <t>Print Publication   Year</t>
  </si>
  <si>
    <t xml:space="preserve"> Language</t>
  </si>
  <si>
    <t>Print Price</t>
  </si>
  <si>
    <t>Page Count</t>
  </si>
  <si>
    <t>Sales Model One time</t>
  </si>
  <si>
    <t>Sales Model Subscription</t>
  </si>
  <si>
    <t>Online Series</t>
  </si>
  <si>
    <t>Online Series Description</t>
  </si>
  <si>
    <t>Online Backvolume</t>
  </si>
  <si>
    <t>Business Group</t>
  </si>
  <si>
    <t>Imprint</t>
  </si>
  <si>
    <t>Comment</t>
  </si>
  <si>
    <t/>
  </si>
  <si>
    <t>Donham</t>
  </si>
  <si>
    <t>Agricultural Medicine: Occupational and Environmental Health for the Health Professions, Second Edition</t>
  </si>
  <si>
    <t>1118647203</t>
  </si>
  <si>
    <t>1118647351</t>
  </si>
  <si>
    <t>1118647211</t>
  </si>
  <si>
    <t>9781118647202</t>
  </si>
  <si>
    <t>9781118647219</t>
  </si>
  <si>
    <t>2nd Edition</t>
  </si>
  <si>
    <t>Agriculture, Aquaculture &amp; Food Science</t>
  </si>
  <si>
    <t>Agriculture</t>
  </si>
  <si>
    <t>https://onlinelibrary.wiley.com/doi/book/10.1002/9781118647356</t>
  </si>
  <si>
    <t>2016</t>
  </si>
  <si>
    <t>English</t>
  </si>
  <si>
    <t>One-Time Purchase</t>
  </si>
  <si>
    <t>Subscription</t>
  </si>
  <si>
    <t>Global Research</t>
  </si>
  <si>
    <t>Wiley-Blackwell</t>
  </si>
  <si>
    <t>Andropoulos</t>
  </si>
  <si>
    <t>Anesthesia for Congenital Heart Disease 3e</t>
  </si>
  <si>
    <t>1118768256</t>
  </si>
  <si>
    <t>1118768345</t>
  </si>
  <si>
    <t>1118768124</t>
  </si>
  <si>
    <t>9781118768259</t>
  </si>
  <si>
    <t>9781118768129</t>
  </si>
  <si>
    <t>3rd Edition</t>
  </si>
  <si>
    <t>Medicine</t>
  </si>
  <si>
    <t>Cardiovascular Disease</t>
  </si>
  <si>
    <t>https://onlinelibrary.wiley.com/doi/book/10.1002/9781118768341</t>
  </si>
  <si>
    <t>2015</t>
  </si>
  <si>
    <t>Hricik</t>
  </si>
  <si>
    <t>AST Textbook of Transplantation</t>
  </si>
  <si>
    <t>1405142677</t>
  </si>
  <si>
    <t>1444391771</t>
  </si>
  <si>
    <t>1444391755</t>
  </si>
  <si>
    <t>9781405142670</t>
  </si>
  <si>
    <t>9781444391756</t>
  </si>
  <si>
    <t>Transplantation</t>
  </si>
  <si>
    <t>https://onlinelibrary.wiley.com/doi/book/10.1002/9781444391770</t>
  </si>
  <si>
    <t>2011</t>
  </si>
  <si>
    <t>Weaver</t>
  </si>
  <si>
    <t>Bovine Surgery and Lameness, 3e</t>
  </si>
  <si>
    <t>1119040469</t>
  </si>
  <si>
    <t>1119333733</t>
  </si>
  <si>
    <t>1119040515</t>
  </si>
  <si>
    <t>9781119040460</t>
  </si>
  <si>
    <t>9781119040514</t>
  </si>
  <si>
    <t>Veterinary Medicine</t>
  </si>
  <si>
    <t>https://onlinelibrary.wiley.com/doi/book/10.1002/9781119333739</t>
  </si>
  <si>
    <t>2018</t>
  </si>
  <si>
    <t>Ellenbogen</t>
  </si>
  <si>
    <t>Cardiac Pacing and ICDs</t>
  </si>
  <si>
    <t>1118459512</t>
  </si>
  <si>
    <t>1118459555</t>
  </si>
  <si>
    <t>1118459520</t>
  </si>
  <si>
    <t>9781118459515</t>
  </si>
  <si>
    <t>9781118459522</t>
  </si>
  <si>
    <t>6th Edition</t>
  </si>
  <si>
    <t>https://onlinelibrary.wiley.com/doi/book/10.1002/9781118459553</t>
  </si>
  <si>
    <t>2014</t>
  </si>
  <si>
    <t>Corkin</t>
  </si>
  <si>
    <t>Care Planning in Children and Young People's Nursing</t>
  </si>
  <si>
    <t>1405199288</t>
  </si>
  <si>
    <t>1118785320</t>
  </si>
  <si>
    <t>1444346032</t>
  </si>
  <si>
    <t>9781405199285</t>
  </si>
  <si>
    <t>9781444346039</t>
  </si>
  <si>
    <t>1st Edition</t>
  </si>
  <si>
    <t>Nursing, Dentistry &amp; Healthcare</t>
  </si>
  <si>
    <t>Nursing</t>
  </si>
  <si>
    <t>https://onlinelibrary.wiley.com/doi/book/10.1002/9781118785324</t>
  </si>
  <si>
    <t>2012</t>
  </si>
  <si>
    <t>2013</t>
  </si>
  <si>
    <t>Small</t>
  </si>
  <si>
    <t>Clinical Radiation Oncology: Indications, Techniques, and Results 3e</t>
  </si>
  <si>
    <t>0470905522</t>
  </si>
  <si>
    <t>1119341159</t>
  </si>
  <si>
    <t>1119341213</t>
  </si>
  <si>
    <t>9780470905524</t>
  </si>
  <si>
    <t>9781119341215</t>
  </si>
  <si>
    <t>Oncology &amp; Radiotherapy</t>
  </si>
  <si>
    <t>https://onlinelibrary.wiley.com/doi/book/10.1002/9781119341154</t>
  </si>
  <si>
    <t>2017</t>
  </si>
  <si>
    <t>Zneimer</t>
  </si>
  <si>
    <t>Cytogenetic Abnormalities: Chromosomal, FISH and Microarray-Based Clinical Reporting</t>
  </si>
  <si>
    <t>1118912497</t>
  </si>
  <si>
    <t>1118412605</t>
  </si>
  <si>
    <t>1118412575</t>
  </si>
  <si>
    <t>9781118912492</t>
  </si>
  <si>
    <t>9781118412572</t>
  </si>
  <si>
    <t>Life Sciences</t>
  </si>
  <si>
    <t>Genetics</t>
  </si>
  <si>
    <t>https://onlinelibrary.wiley.com/doi/book/10.1002/9781118412602</t>
  </si>
  <si>
    <t>Cytogenetic Laboratory Management: Chromosomal, FI SH, and Microarray-Based Best Practices and Procedures</t>
  </si>
  <si>
    <t>1119069742</t>
  </si>
  <si>
    <t>1119069785</t>
  </si>
  <si>
    <t>1119069769</t>
  </si>
  <si>
    <t>9781119069744</t>
  </si>
  <si>
    <t>9781119069768</t>
  </si>
  <si>
    <t>https://onlinelibrary.wiley.com/doi/book/10.1002/9781119069782</t>
  </si>
  <si>
    <t>Ganda</t>
  </si>
  <si>
    <t>Dentist's Guide to Medical Conditions, Medications and Complications</t>
  </si>
  <si>
    <t>1118313895</t>
  </si>
  <si>
    <t>1119421454</t>
  </si>
  <si>
    <t>1118313909</t>
  </si>
  <si>
    <t>9781118313893</t>
  </si>
  <si>
    <t>9781118313909</t>
  </si>
  <si>
    <t>Dentistry</t>
  </si>
  <si>
    <t>https://onlinelibrary.wiley.com/doi/book/10.1002/9781119421450</t>
  </si>
  <si>
    <t>Swayne</t>
  </si>
  <si>
    <t>Diseases of Poultry, 13th Edition</t>
  </si>
  <si>
    <t>0470958995</t>
  </si>
  <si>
    <t>1119421489</t>
  </si>
  <si>
    <t>1118720024</t>
  </si>
  <si>
    <t>9780470958995</t>
  </si>
  <si>
    <t>9781118720028</t>
  </si>
  <si>
    <t>13th Edition</t>
  </si>
  <si>
    <t>https://onlinelibrary.wiley.com/doi/book/10.1002/9781119421481</t>
  </si>
  <si>
    <t>Zimmerman</t>
  </si>
  <si>
    <t>Diseases of Swine</t>
  </si>
  <si>
    <t>1119350859</t>
  </si>
  <si>
    <t>1119350921</t>
  </si>
  <si>
    <t>1119350905</t>
  </si>
  <si>
    <t>9781119350859</t>
  </si>
  <si>
    <t>9781119350903</t>
  </si>
  <si>
    <t>11th Edition</t>
  </si>
  <si>
    <t>https://onlinelibrary.wiley.com/doi/book/10.1002/9781119350927</t>
  </si>
  <si>
    <t>2019</t>
  </si>
  <si>
    <t>Lippmann</t>
  </si>
  <si>
    <t>Environmental Toxicants: Human Exposures and Their Health Effects, Third Edition</t>
  </si>
  <si>
    <t>0471793353</t>
  </si>
  <si>
    <t>0470442891</t>
  </si>
  <si>
    <t>0470442883</t>
  </si>
  <si>
    <t>9780471793359</t>
  </si>
  <si>
    <t>9780470442883</t>
  </si>
  <si>
    <t>Chemistry</t>
  </si>
  <si>
    <t>Pharmaceutical &amp; Medicinal Chemistry</t>
  </si>
  <si>
    <t>https://onlinelibrary.wiley.com/doi/book/10.1002/9780470442890</t>
  </si>
  <si>
    <t>2009</t>
  </si>
  <si>
    <t>2008</t>
  </si>
  <si>
    <t>Wiley-Interscience</t>
  </si>
  <si>
    <t>McDonald</t>
  </si>
  <si>
    <t>Evidence-based Gastroenterology and Hepatology 4e</t>
  </si>
  <si>
    <t>1119211387</t>
  </si>
  <si>
    <t>1119211417</t>
  </si>
  <si>
    <t>1119211395</t>
  </si>
  <si>
    <t>9781119211389</t>
  </si>
  <si>
    <t>9781119211396</t>
  </si>
  <si>
    <t>4th Edition</t>
  </si>
  <si>
    <t>Gastroenterology &amp; Hepatology</t>
  </si>
  <si>
    <t>https://onlinelibrary.wiley.com/doi/book/10.1002/9781119211419</t>
  </si>
  <si>
    <t>Evidence-Based Medicine</t>
  </si>
  <si>
    <t>BMJ Books</t>
  </si>
  <si>
    <t>David</t>
  </si>
  <si>
    <t>Evidence-Based Psychotherapy: The State of the Science and Practice</t>
  </si>
  <si>
    <t>1118625528</t>
  </si>
  <si>
    <t>1119462991</t>
  </si>
  <si>
    <t>1118625536</t>
  </si>
  <si>
    <t>9781118625521</t>
  </si>
  <si>
    <t>9781118625538</t>
  </si>
  <si>
    <t>Psychology</t>
  </si>
  <si>
    <t>Psychotherapy &amp; Counseling</t>
  </si>
  <si>
    <t>https://onlinelibrary.wiley.com/doi/book/10.1002/9781119462996</t>
  </si>
  <si>
    <t>Fogoros</t>
  </si>
  <si>
    <t>Fogoros' Electrophysiologic Testing 6e</t>
  </si>
  <si>
    <t>1119235804</t>
  </si>
  <si>
    <t>1119235766</t>
  </si>
  <si>
    <t>1119235782</t>
  </si>
  <si>
    <t>9781119235804</t>
  </si>
  <si>
    <t>9781119235781</t>
  </si>
  <si>
    <t>https://onlinelibrary.wiley.com/doi/book/10.1002/9781119235767</t>
  </si>
  <si>
    <t>Metcalfe</t>
  </si>
  <si>
    <t>Food Allergy: Adverse Reaction to Foods and Food Additives</t>
  </si>
  <si>
    <t>0470672552</t>
  </si>
  <si>
    <t>1118744187</t>
  </si>
  <si>
    <t>1118744160</t>
  </si>
  <si>
    <t>9780470672556</t>
  </si>
  <si>
    <t>9781118744161</t>
  </si>
  <si>
    <t>5th Edition</t>
  </si>
  <si>
    <t>Allergy &amp; Clinical Immunology</t>
  </si>
  <si>
    <t>https://onlinelibrary.wiley.com/doi/book/10.1002/9781118744185</t>
  </si>
  <si>
    <t>Ascher</t>
  </si>
  <si>
    <t>Haimovici's Vascular Surgery</t>
  </si>
  <si>
    <t>1444330713</t>
  </si>
  <si>
    <t>1118481372</t>
  </si>
  <si>
    <t>1118481402</t>
  </si>
  <si>
    <t>9781444330717</t>
  </si>
  <si>
    <t>9781118481400</t>
  </si>
  <si>
    <t>Surgery &amp; Surgical Specialties</t>
  </si>
  <si>
    <t>https://onlinelibrary.wiley.com/doi/book/10.1002/9781118481370</t>
  </si>
  <si>
    <t>Brook</t>
  </si>
  <si>
    <t>Handbook of Clinical Pediatric Endocrinology</t>
  </si>
  <si>
    <t>047065788X</t>
  </si>
  <si>
    <t>1119968151</t>
  </si>
  <si>
    <t>1119968127</t>
  </si>
  <si>
    <t>9780470657881</t>
  </si>
  <si>
    <t>9781119968122</t>
  </si>
  <si>
    <t>Endocrinology</t>
  </si>
  <si>
    <t>https://onlinelibrary.wiley.com/doi/book/10.1002/9781119968153</t>
  </si>
  <si>
    <t>Samei</t>
  </si>
  <si>
    <t>Hendee's Physics of Medical Imaging, Fifth Edition</t>
  </si>
  <si>
    <t>0470552204</t>
  </si>
  <si>
    <t>1118671015</t>
  </si>
  <si>
    <t>1118671066</t>
  </si>
  <si>
    <t>9780470552209</t>
  </si>
  <si>
    <t>9781118671061</t>
  </si>
  <si>
    <t>Radiology &amp; Imaging</t>
  </si>
  <si>
    <t>https://onlinelibrary.wiley.com/doi/book/10.1002/9781118671016</t>
  </si>
  <si>
    <t>Ananthakrishnan</t>
  </si>
  <si>
    <t>Inflammatory Bowel Diseases - A Clinician's Guide</t>
  </si>
  <si>
    <t>1119077605</t>
  </si>
  <si>
    <t>111907763X</t>
  </si>
  <si>
    <t>1119077613</t>
  </si>
  <si>
    <t>9781119077602</t>
  </si>
  <si>
    <t>9781119077619</t>
  </si>
  <si>
    <t>https://onlinelibrary.wiley.com/doi/book/10.1002/9781119077633</t>
  </si>
  <si>
    <t>Dangas</t>
  </si>
  <si>
    <t>Interventional Cardiology - Principles and Practice 2e</t>
  </si>
  <si>
    <t>1118976037</t>
  </si>
  <si>
    <t>1118983653</t>
  </si>
  <si>
    <t>1118975936</t>
  </si>
  <si>
    <t>9781118976036</t>
  </si>
  <si>
    <t>9781118975930</t>
  </si>
  <si>
    <t>https://onlinelibrary.wiley.com/doi/book/10.1002/9781118983652</t>
  </si>
  <si>
    <t>Edmonds</t>
  </si>
  <si>
    <t>Managing the Diabetic Foot</t>
  </si>
  <si>
    <t>0470655054</t>
  </si>
  <si>
    <t>1118898540</t>
  </si>
  <si>
    <t>111870827X</t>
  </si>
  <si>
    <t>9780470655054</t>
  </si>
  <si>
    <t>9781118708279</t>
  </si>
  <si>
    <t>https://onlinelibrary.wiley.com/doi/book/10.1002/9781118898543</t>
  </si>
  <si>
    <t>Woodhead</t>
  </si>
  <si>
    <t>Manual of Perioperative Care - An Essential Guide</t>
  </si>
  <si>
    <t>0470659181</t>
  </si>
  <si>
    <t>1118702735</t>
  </si>
  <si>
    <t>1118302192</t>
  </si>
  <si>
    <t>9780470659182</t>
  </si>
  <si>
    <t>9781118302194</t>
  </si>
  <si>
    <t>https://onlinelibrary.wiley.com/doi/book/10.1002/9781118702734</t>
  </si>
  <si>
    <t>Bojar</t>
  </si>
  <si>
    <t>Manual Of Perioperative Care In Adult Cardiac Surgery, 5e</t>
  </si>
  <si>
    <t>1444331434</t>
  </si>
  <si>
    <t>1444325280</t>
  </si>
  <si>
    <t>1444325299</t>
  </si>
  <si>
    <t>9781444331431</t>
  </si>
  <si>
    <t>9781444325294</t>
  </si>
  <si>
    <t>https://onlinelibrary.wiley.com/doi/book/10.1002/9781444325287</t>
  </si>
  <si>
    <t>2010</t>
  </si>
  <si>
    <t>Barceloux</t>
  </si>
  <si>
    <t>Medical Toxicology of Natural Substances: Foods, Fungi, Medicinal Herbs, Plants, and Venomous Animals</t>
  </si>
  <si>
    <t>047172761X</t>
  </si>
  <si>
    <t>0470330317</t>
  </si>
  <si>
    <t>0470335572</t>
  </si>
  <si>
    <t>9780471727613</t>
  </si>
  <si>
    <t>9780470335574</t>
  </si>
  <si>
    <t>General &amp; Introductory Medical Science</t>
  </si>
  <si>
    <t>https://onlinelibrary.wiley.com/doi/book/10.1002/9780470330319</t>
  </si>
  <si>
    <t>2007</t>
  </si>
  <si>
    <t>Wiley</t>
  </si>
  <si>
    <t>Balakrishnan</t>
  </si>
  <si>
    <t>Methods and Applications of Statistics in Clinical Trials, Volume 1:and Designs</t>
  </si>
  <si>
    <t>111830473X</t>
  </si>
  <si>
    <t>1118596005</t>
  </si>
  <si>
    <t>9781118304730</t>
  </si>
  <si>
    <t>Mathematics &amp; Statistics</t>
  </si>
  <si>
    <t>Statistics</t>
  </si>
  <si>
    <t>https://onlinelibrary.wiley.com/doi/book/10.1002/9781118596005</t>
  </si>
  <si>
    <t>Methods and Applications of Statistics</t>
  </si>
  <si>
    <t>Methods and Applications of Statistics in Clinical Trials, Volume 2:ntial Methods</t>
  </si>
  <si>
    <t>1118304764</t>
  </si>
  <si>
    <t>1118596331</t>
  </si>
  <si>
    <t>1118595920</t>
  </si>
  <si>
    <t>9781118304761</t>
  </si>
  <si>
    <t>9781118595923</t>
  </si>
  <si>
    <t>https://onlinelibrary.wiley.com/doi/book/10.1002/9781118596333</t>
  </si>
  <si>
    <t>Shepherd</t>
  </si>
  <si>
    <t>Morson and Dawson's Gastrointestinal Pathology</t>
  </si>
  <si>
    <t>1405199431</t>
  </si>
  <si>
    <t>1118399668</t>
  </si>
  <si>
    <t>111839965X</t>
  </si>
  <si>
    <t>9781405199438</t>
  </si>
  <si>
    <t>9781118399651</t>
  </si>
  <si>
    <t>https://onlinelibrary.wiley.com/doi/book/10.1002/9781118399668</t>
  </si>
  <si>
    <t>Cone</t>
  </si>
  <si>
    <t>NAEMSP Textbook 2015 2 Volume Set</t>
  </si>
  <si>
    <t>1118865308</t>
  </si>
  <si>
    <t>1118990811</t>
  </si>
  <si>
    <t>1118990803</t>
  </si>
  <si>
    <t>9781118865309</t>
  </si>
  <si>
    <t>9781118990803</t>
  </si>
  <si>
    <t>Emergency Medicine</t>
  </si>
  <si>
    <t>https://onlinelibrary.wiley.com/doi/book/10.1002/9781118990810</t>
  </si>
  <si>
    <t>Kaschke</t>
  </si>
  <si>
    <t>Optical Devices in Ophthalmology and Optometry - Technology, Design Principles and Clinical Applications</t>
  </si>
  <si>
    <t>3527410686</t>
  </si>
  <si>
    <t>3527648968</t>
  </si>
  <si>
    <t>3527648992</t>
  </si>
  <si>
    <t>9783527410682</t>
  </si>
  <si>
    <t>9783527648993</t>
  </si>
  <si>
    <t>Physical Sciences &amp; Engineering</t>
  </si>
  <si>
    <t>Electrical &amp; Electronics Engineering</t>
  </si>
  <si>
    <t>https://onlinelibrary.wiley.com/doi/book/10.1002/9783527648962</t>
  </si>
  <si>
    <t>Wiley-VCH</t>
  </si>
  <si>
    <t>Adams</t>
  </si>
  <si>
    <t>Pancreatitis - Medical and Surgical Management</t>
  </si>
  <si>
    <t>111891712X</t>
  </si>
  <si>
    <t>1118924908</t>
  </si>
  <si>
    <t>1118924924</t>
  </si>
  <si>
    <t>9781118917121</t>
  </si>
  <si>
    <t>9781118924921</t>
  </si>
  <si>
    <t>https://onlinelibrary.wiley.com/doi/book/10.1002/9781118924907</t>
  </si>
  <si>
    <t>Kanel</t>
  </si>
  <si>
    <t>Pathology of Liver Diseases</t>
  </si>
  <si>
    <t>1118895037</t>
  </si>
  <si>
    <t>1118894901</t>
  </si>
  <si>
    <t>1118895029</t>
  </si>
  <si>
    <t>9781118895030</t>
  </si>
  <si>
    <t>9781118895023</t>
  </si>
  <si>
    <t>Pathology</t>
  </si>
  <si>
    <t>https://onlinelibrary.wiley.com/doi/book/10.1002/9781118894903</t>
  </si>
  <si>
    <t>McCormack</t>
  </si>
  <si>
    <t>Person-Centred Healthcare Research</t>
  </si>
  <si>
    <t>1119099609</t>
  </si>
  <si>
    <t>1119099633</t>
  </si>
  <si>
    <t>1119099617</t>
  </si>
  <si>
    <t>9781119099604</t>
  </si>
  <si>
    <t>9781119099611</t>
  </si>
  <si>
    <t>Health &amp; Social Care</t>
  </si>
  <si>
    <t>https://onlinelibrary.wiley.com/doi/book/10.1002/9781119099635</t>
  </si>
  <si>
    <t>Donaldson</t>
  </si>
  <si>
    <t>Practical Endocrinology and Diabetes in Children4e</t>
  </si>
  <si>
    <t>1119386039</t>
  </si>
  <si>
    <t>1119386233</t>
  </si>
  <si>
    <t>1119386195</t>
  </si>
  <si>
    <t>9781119386032</t>
  </si>
  <si>
    <t>9781119386193</t>
  </si>
  <si>
    <t>https://onlinelibrary.wiley.com/doi/book/10.1002/9781119386230</t>
  </si>
  <si>
    <t>Abou-Saleh</t>
  </si>
  <si>
    <t>Principles and Practice of Geriatric Psychiatry 3e</t>
  </si>
  <si>
    <t>0470747234</t>
  </si>
  <si>
    <t>0470669608</t>
  </si>
  <si>
    <t>0470669594</t>
  </si>
  <si>
    <t>9780470747230</t>
  </si>
  <si>
    <t>9780470669594</t>
  </si>
  <si>
    <t>Psychiatry</t>
  </si>
  <si>
    <t>https://onlinelibrary.wiley.com/doi/book/10.1002/9780470669600</t>
  </si>
  <si>
    <t>Hakkanen-Nyholm</t>
  </si>
  <si>
    <t>Psychopathy and Law - A Practitioner's Guide</t>
  </si>
  <si>
    <t>0470972386</t>
  </si>
  <si>
    <t>1119944988</t>
  </si>
  <si>
    <t>111994497X</t>
  </si>
  <si>
    <t>9780470972380</t>
  </si>
  <si>
    <t>9781119944973</t>
  </si>
  <si>
    <t>Clinical Psychology</t>
  </si>
  <si>
    <t>https://onlinelibrary.wiley.com/doi/book/10.1002/9781119944980</t>
  </si>
  <si>
    <t>Bruce</t>
  </si>
  <si>
    <t>Quantitative Methods for Health Research - A Practical Interactive Guide to Epidemiology and Statistics 2e</t>
  </si>
  <si>
    <t>1118665414</t>
  </si>
  <si>
    <t>1118665376</t>
  </si>
  <si>
    <t>1118665260</t>
  </si>
  <si>
    <t>9781118665411</t>
  </si>
  <si>
    <t>9781118665268</t>
  </si>
  <si>
    <t>https://onlinelibrary.wiley.com/doi/book/10.1002/9781118665374</t>
  </si>
  <si>
    <t>Simon</t>
  </si>
  <si>
    <t>Rossi's Principles of Transfusion Medicine 5e</t>
  </si>
  <si>
    <t>1119012996</t>
  </si>
  <si>
    <t>111901302X</t>
  </si>
  <si>
    <t>1119013003</t>
  </si>
  <si>
    <t>9781119012993</t>
  </si>
  <si>
    <t>9781119013006</t>
  </si>
  <si>
    <t>Hematology</t>
  </si>
  <si>
    <t>https://onlinelibrary.wiley.com/doi/book/10.1002/9781119013020</t>
  </si>
  <si>
    <t>Schiff</t>
  </si>
  <si>
    <t>Schiff's Diseases of the Liver, 12th Edition</t>
  </si>
  <si>
    <t>1119251222</t>
  </si>
  <si>
    <t>1119251311</t>
  </si>
  <si>
    <t>1119251257</t>
  </si>
  <si>
    <t>9781119251224</t>
  </si>
  <si>
    <t>9781119251255</t>
  </si>
  <si>
    <t>12th Edition</t>
  </si>
  <si>
    <t>https://onlinelibrary.wiley.com/doi/book/10.1002/9781119251316</t>
  </si>
  <si>
    <t>De Br£n</t>
  </si>
  <si>
    <t>Searching Skills Toolkit - Finding the Evidence</t>
  </si>
  <si>
    <t>1118463137</t>
  </si>
  <si>
    <t>1118463099</t>
  </si>
  <si>
    <t>1118463129</t>
  </si>
  <si>
    <t>9781118463130</t>
  </si>
  <si>
    <t>9781118463123</t>
  </si>
  <si>
    <t>Evidence Based Medicine</t>
  </si>
  <si>
    <t>https://onlinelibrary.wiley.com/doi/book/10.1002/9781118463093</t>
  </si>
  <si>
    <t>EBMT-EBM Toolkit Series</t>
  </si>
  <si>
    <t>Smith</t>
  </si>
  <si>
    <t>Smith's Textbook of Endourology 4e</t>
  </si>
  <si>
    <t>1119241359</t>
  </si>
  <si>
    <t>1119245192</t>
  </si>
  <si>
    <t>111924515X</t>
  </si>
  <si>
    <t>9781119241355</t>
  </si>
  <si>
    <t>9781119245155</t>
  </si>
  <si>
    <t>Urology</t>
  </si>
  <si>
    <t>https://onlinelibrary.wiley.com/doi/book/10.1002/9781119245193</t>
  </si>
  <si>
    <t>Irvine</t>
  </si>
  <si>
    <t>Textbook of Pediatric Dermatology</t>
  </si>
  <si>
    <t>1405176954</t>
  </si>
  <si>
    <t>1444345389</t>
  </si>
  <si>
    <t>1444345362</t>
  </si>
  <si>
    <t>9781405176958</t>
  </si>
  <si>
    <t>9781444345360</t>
  </si>
  <si>
    <t>Dermatology</t>
  </si>
  <si>
    <t>https://onlinelibrary.wiley.com/doi/book/10.1002/9781444345384</t>
  </si>
  <si>
    <t>Raghavan</t>
  </si>
  <si>
    <t>Textbook of Uncommon Cancer 5e</t>
  </si>
  <si>
    <t>1119196205</t>
  </si>
  <si>
    <t>111919623X</t>
  </si>
  <si>
    <t>1119196213</t>
  </si>
  <si>
    <t>9781119196204</t>
  </si>
  <si>
    <t>9781119196211</t>
  </si>
  <si>
    <t>https://onlinelibrary.wiley.com/doi/book/10.1002/9781119196235</t>
  </si>
  <si>
    <t>American Cancer</t>
  </si>
  <si>
    <t>The American Cancer Society Oncology in Practice: Clinical Management</t>
  </si>
  <si>
    <t>1118517644</t>
  </si>
  <si>
    <t>1118592166</t>
  </si>
  <si>
    <t>1118592077</t>
  </si>
  <si>
    <t>9781118517642</t>
  </si>
  <si>
    <t>9781118592076</t>
  </si>
  <si>
    <t>https://onlinelibrary.wiley.com/doi/book/10.1002/9781118592168</t>
  </si>
  <si>
    <t>Chernick</t>
  </si>
  <si>
    <t>The Essentials of Biostatistics for Physicians, Nurses, and Clinicians</t>
  </si>
  <si>
    <t>0470641851</t>
  </si>
  <si>
    <t>1118071956</t>
  </si>
  <si>
    <t>111807193X</t>
  </si>
  <si>
    <t>9780470641859</t>
  </si>
  <si>
    <t>9781118071939</t>
  </si>
  <si>
    <t>https://onlinelibrary.wiley.com/doi/book/10.1002/9781118071953</t>
  </si>
  <si>
    <t>Irwing</t>
  </si>
  <si>
    <t>The Wiley Handbook of Psychometric Testing - A Multidisciplinary Reference on Survey, Scale and Test Development VOL1</t>
  </si>
  <si>
    <t>1118489837</t>
  </si>
  <si>
    <t>1118489772</t>
  </si>
  <si>
    <t>1118489829</t>
  </si>
  <si>
    <t>9781118489833</t>
  </si>
  <si>
    <t>9781118489826</t>
  </si>
  <si>
    <t>Social &amp; Behavioral Sciences</t>
  </si>
  <si>
    <t>Education</t>
  </si>
  <si>
    <t>https://onlinelibrary.wiley.com/doi/book/10.1002/9781118489772</t>
  </si>
  <si>
    <t>McCullough</t>
  </si>
  <si>
    <t>Transfusion Medicine, 4th Edition</t>
  </si>
  <si>
    <t>1119236541</t>
  </si>
  <si>
    <t>1119236509</t>
  </si>
  <si>
    <t>1119236533</t>
  </si>
  <si>
    <t>9781119236542</t>
  </si>
  <si>
    <t>9781119236535</t>
  </si>
  <si>
    <t>https://onlinelibrary.wiley.com/doi/book/10.1002/9781119236504</t>
  </si>
  <si>
    <t>Swanwick</t>
  </si>
  <si>
    <t>Understanding Medical Education: Evidence, Theoryand Practice, Third Edition</t>
  </si>
  <si>
    <t>1119373824</t>
  </si>
  <si>
    <t>1119373786</t>
  </si>
  <si>
    <t>1119373859</t>
  </si>
  <si>
    <t>9781119373827</t>
  </si>
  <si>
    <t>9781119373858</t>
  </si>
  <si>
    <t>https://onlinelibrary.wiley.com/doi/book/10.1002/9781119373780</t>
  </si>
  <si>
    <t>Bain</t>
  </si>
  <si>
    <t>Variant Haemoglobins - A Guide to Identification</t>
  </si>
  <si>
    <t>1405167157</t>
  </si>
  <si>
    <t>144432831X</t>
  </si>
  <si>
    <t>1444328328</t>
  </si>
  <si>
    <t>9781405167154</t>
  </si>
  <si>
    <t>9781444328325</t>
  </si>
  <si>
    <t>https://onlinelibrary.wiley.com/doi/book/10.1002/9781444328318</t>
  </si>
  <si>
    <t>Grimm</t>
  </si>
  <si>
    <t>Veterinary Anesthesia and Analgesia: The Fifth Edition of Lumb and Jones</t>
  </si>
  <si>
    <t>1118526236</t>
  </si>
  <si>
    <t>1119421373</t>
  </si>
  <si>
    <t>1118526201</t>
  </si>
  <si>
    <t>9781118526231</t>
  </si>
  <si>
    <t>9781118526200</t>
  </si>
  <si>
    <t>https://onlinelibrary.wiley.com/doi/book/10.1002/9781119421375</t>
  </si>
  <si>
    <t>Thrusfield</t>
  </si>
  <si>
    <t>Veterinary Epidemiology, 4th Edition</t>
  </si>
  <si>
    <t>1118280288</t>
  </si>
  <si>
    <t>1118280245</t>
  </si>
  <si>
    <t>1118280261</t>
  </si>
  <si>
    <t>9781118280287</t>
  </si>
  <si>
    <t>9781118280263</t>
  </si>
  <si>
    <t>https://onlinelibrary.wiley.com/doi/book/10.1002/9781118280249</t>
  </si>
  <si>
    <t>Podolsky</t>
  </si>
  <si>
    <t>Yamada's Atlas of Gastroenterology 5e</t>
  </si>
  <si>
    <t>1118496434</t>
  </si>
  <si>
    <t>1118512103</t>
  </si>
  <si>
    <t>1118512138</t>
  </si>
  <si>
    <t>9781118496435</t>
  </si>
  <si>
    <t>9781118512135</t>
  </si>
  <si>
    <t>https://onlinelibrary.wiley.com/doi/book/10.1002/9781118512104</t>
  </si>
  <si>
    <t>Yamada's Textbook of Gastroenterology 6e</t>
  </si>
  <si>
    <t>1118512065</t>
  </si>
  <si>
    <t>1118512073</t>
  </si>
  <si>
    <t>9781118512067</t>
  </si>
  <si>
    <t>https://onlinelibrary.wiley.com/doi/book/10.1002/9781118512074</t>
  </si>
  <si>
    <t>List</t>
  </si>
  <si>
    <t>Less 25%</t>
  </si>
  <si>
    <t>Less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</si>
</sst>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09]d\-mmm\-yy;@"/>
    <numFmt numFmtId="177" formatCode="[$-409]mmmm\ d\,\ yyyy;@"/>
    <numFmt numFmtId="178" formatCode="_(&quot;$&quot;* #,##0.00_);_(&quot;$&quot;* \(#,##0.00\);_(&quot;$&quot;* &quot;-&quot;??_);_(@_)"/>
    <numFmt numFmtId="179" formatCode="####################0"/>
    <numFmt numFmtId="180" formatCode="dd\-mmm\-yyyy"/>
    <numFmt numFmtId="181" formatCode="######.00"/>
    <numFmt numFmtId="182" formatCode="#####0"/>
    <numFmt numFmtId="183" formatCode="####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Calibri"/>
      <family val="2"/>
    </font>
    <font>
      <sz val="10"/>
      <name val="Open Sans"/>
      <family val="2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b/>
      <sz val="20"/>
      <color theme="8"/>
      <name val="Open Sans"/>
      <family val="2"/>
    </font>
    <font>
      <sz val="24"/>
      <color theme="8"/>
      <name val="Open Sans"/>
      <family val="2"/>
    </font>
    <font>
      <b/>
      <sz val="22"/>
      <color theme="8"/>
      <name val="Open Sans"/>
      <family val="2"/>
    </font>
    <font>
      <sz val="20"/>
      <color theme="8"/>
      <name val="Open Sans"/>
      <family val="2"/>
    </font>
    <font>
      <b/>
      <sz val="11"/>
      <name val="Open Sans"/>
      <family val="2"/>
    </font>
    <font>
      <b/>
      <sz val="10"/>
      <name val="Open Sans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178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>
      <alignment vertical="center"/>
    </xf>
    <xf numFmtId="0" fontId="2" fillId="0" borderId="0" xfId="1" applyFont="1" applyAlignment="1">
      <alignment horizontal="left"/>
    </xf>
    <xf numFmtId="0" fontId="5" fillId="0" borderId="0" xfId="2" quotePrefix="1" applyFont="1" applyAlignment="1">
      <alignment horizontal="left"/>
    </xf>
    <xf numFmtId="0" fontId="6" fillId="0" borderId="0" xfId="2" applyFont="1" applyAlignment="1">
      <alignment horizontal="left"/>
    </xf>
    <xf numFmtId="49" fontId="6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176" fontId="8" fillId="0" borderId="0" xfId="2" applyNumberFormat="1" applyFont="1" applyAlignment="1">
      <alignment horizontal="left"/>
    </xf>
    <xf numFmtId="0" fontId="8" fillId="0" borderId="0" xfId="2" applyFont="1" applyAlignment="1" applyProtection="1">
      <alignment horizontal="left"/>
      <protection locked="0"/>
    </xf>
    <xf numFmtId="1" fontId="8" fillId="0" borderId="0" xfId="2" applyNumberFormat="1" applyFont="1" applyAlignment="1">
      <alignment horizontal="left"/>
    </xf>
    <xf numFmtId="4" fontId="2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9" fillId="0" borderId="0" xfId="3" applyFont="1" applyAlignment="1">
      <alignment horizontal="left" vertical="center" wrapText="1"/>
    </xf>
    <xf numFmtId="0" fontId="9" fillId="0" borderId="0" xfId="3" applyFont="1" applyAlignment="1">
      <alignment horizontal="left" wrapText="1"/>
    </xf>
    <xf numFmtId="176" fontId="2" fillId="0" borderId="0" xfId="2" applyNumberFormat="1" applyFont="1" applyAlignment="1">
      <alignment horizontal="left"/>
    </xf>
    <xf numFmtId="177" fontId="2" fillId="0" borderId="0" xfId="2" applyNumberFormat="1" applyFont="1" applyAlignment="1" applyProtection="1">
      <alignment horizontal="left"/>
      <protection locked="0"/>
    </xf>
    <xf numFmtId="1" fontId="2" fillId="0" borderId="0" xfId="2" applyNumberFormat="1" applyFont="1" applyAlignment="1">
      <alignment horizontal="left"/>
    </xf>
    <xf numFmtId="0" fontId="10" fillId="2" borderId="1" xfId="4" applyFont="1" applyFill="1" applyBorder="1" applyAlignment="1" applyProtection="1">
      <alignment horizontal="center" vertical="center" wrapText="1"/>
      <protection locked="0"/>
    </xf>
    <xf numFmtId="4" fontId="10" fillId="2" borderId="1" xfId="5" applyNumberFormat="1" applyFont="1" applyFill="1" applyBorder="1" applyAlignment="1" applyProtection="1">
      <alignment horizontal="center" vertical="center" wrapText="1"/>
      <protection locked="0"/>
    </xf>
    <xf numFmtId="178" fontId="10" fillId="2" borderId="1" xfId="5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center" vertical="center"/>
    </xf>
    <xf numFmtId="0" fontId="1" fillId="0" borderId="1" xfId="1" applyBorder="1"/>
    <xf numFmtId="179" fontId="1" fillId="0" borderId="1" xfId="1" applyNumberFormat="1" applyBorder="1"/>
    <xf numFmtId="4" fontId="1" fillId="0" borderId="1" xfId="1" applyNumberFormat="1" applyBorder="1"/>
    <xf numFmtId="0" fontId="1" fillId="0" borderId="1" xfId="1" applyBorder="1" applyAlignment="1">
      <alignment horizontal="center"/>
    </xf>
    <xf numFmtId="180" fontId="1" fillId="0" borderId="1" xfId="1" applyNumberFormat="1" applyBorder="1"/>
    <xf numFmtId="181" fontId="1" fillId="0" borderId="1" xfId="1" applyNumberFormat="1" applyBorder="1"/>
    <xf numFmtId="182" fontId="1" fillId="0" borderId="1" xfId="1" applyNumberFormat="1" applyBorder="1"/>
    <xf numFmtId="183" fontId="1" fillId="0" borderId="1" xfId="1" applyNumberFormat="1" applyBorder="1"/>
    <xf numFmtId="0" fontId="1" fillId="0" borderId="0" xfId="1"/>
    <xf numFmtId="0" fontId="11" fillId="3" borderId="0" xfId="6" applyFont="1" applyFill="1"/>
    <xf numFmtId="4" fontId="11" fillId="3" borderId="0" xfId="1" applyNumberFormat="1" applyFont="1" applyFill="1"/>
    <xf numFmtId="0" fontId="1" fillId="0" borderId="0" xfId="1" applyAlignment="1">
      <alignment horizontal="center"/>
    </xf>
    <xf numFmtId="4" fontId="1" fillId="0" borderId="0" xfId="1" applyNumberFormat="1"/>
  </cellXfs>
  <cellStyles count="7">
    <cellStyle name="Currency 3" xfId="5" xr:uid="{0A068FFF-5764-4453-A71F-B0F8AEFED99E}"/>
    <cellStyle name="Normal 2 2" xfId="2" xr:uid="{BD8554AA-2E5D-47C6-8618-7AD53F9890A7}"/>
    <cellStyle name="Normal 3 2 2" xfId="4" xr:uid="{89B61A16-1906-4414-90DD-DE28D85A281F}"/>
    <cellStyle name="Normal 4 2" xfId="3" xr:uid="{94EE627F-7C1F-4119-867D-7E7399901477}"/>
    <cellStyle name="Normal 6" xfId="1" xr:uid="{63858BD6-91A6-4078-83D2-10893686089C}"/>
    <cellStyle name="Normal 6 2" xfId="6" xr:uid="{50E14ECB-04D6-4B14-94C2-0F1690A8B0BF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71A50-A157-4D15-A2A6-577BF25D9341}">
  <dimension ref="A1:AF60"/>
  <sheetViews>
    <sheetView tabSelected="1" zoomScaleNormal="100" workbookViewId="0">
      <pane ySplit="3" topLeftCell="A4" activePane="bottomLeft" state="frozen"/>
      <selection pane="bottomLeft"/>
    </sheetView>
  </sheetViews>
  <sheetFormatPr defaultColWidth="7.796875" defaultRowHeight="14.4" x14ac:dyDescent="0.3"/>
  <cols>
    <col min="1" max="1" width="9.296875" style="28" bestFit="1" customWidth="1"/>
    <col min="2" max="2" width="9.296875" style="28" customWidth="1"/>
    <col min="3" max="3" width="16.19921875" style="28" bestFit="1" customWidth="1"/>
    <col min="4" max="4" width="98.5" style="28" customWidth="1"/>
    <col min="5" max="5" width="10.3984375" style="28" bestFit="1" customWidth="1"/>
    <col min="6" max="7" width="10.19921875" style="28" bestFit="1" customWidth="1"/>
    <col min="8" max="8" width="13.09765625" style="28" bestFit="1" customWidth="1"/>
    <col min="9" max="9" width="28.19921875" style="28" bestFit="1" customWidth="1"/>
    <col min="10" max="10" width="12.8984375" style="28" bestFit="1" customWidth="1"/>
    <col min="11" max="11" width="12.8984375" style="28" customWidth="1"/>
    <col min="12" max="12" width="37.5" style="28" bestFit="1" customWidth="1"/>
    <col min="13" max="13" width="40.796875" style="28" bestFit="1" customWidth="1"/>
    <col min="14" max="14" width="12.8984375" style="28" bestFit="1" customWidth="1"/>
    <col min="15" max="15" width="8.19921875" style="32" bestFit="1" customWidth="1"/>
    <col min="16" max="16" width="62.3984375" style="28" bestFit="1" customWidth="1"/>
    <col min="17" max="17" width="13.8984375" style="31" customWidth="1"/>
    <col min="18" max="18" width="11.09765625" style="28" bestFit="1" customWidth="1"/>
    <col min="19" max="19" width="11.09765625" style="31" customWidth="1"/>
    <col min="20" max="20" width="11.09765625" style="28" bestFit="1" customWidth="1"/>
    <col min="21" max="21" width="10.5" style="31" customWidth="1"/>
    <col min="22" max="22" width="9.3984375" style="28" bestFit="1" customWidth="1"/>
    <col min="23" max="23" width="6.796875" style="28" bestFit="1" customWidth="1"/>
    <col min="24" max="24" width="6.8984375" style="28" customWidth="1"/>
    <col min="25" max="25" width="16.69921875" style="28" bestFit="1" customWidth="1"/>
    <col min="26" max="26" width="11.3984375" style="28" bestFit="1" customWidth="1"/>
    <col min="27" max="27" width="7.5" style="28" customWidth="1"/>
    <col min="28" max="28" width="82.19921875" style="28" bestFit="1" customWidth="1"/>
    <col min="29" max="29" width="11.3984375" style="28" customWidth="1"/>
    <col min="30" max="30" width="22.5" style="28" bestFit="1" customWidth="1"/>
    <col min="31" max="31" width="27.8984375" style="28" bestFit="1" customWidth="1"/>
    <col min="32" max="32" width="56.296875" style="28" bestFit="1" customWidth="1"/>
    <col min="33" max="16384" width="7.796875" style="28"/>
  </cols>
  <sheetData>
    <row r="1" spans="1:32" s="1" customFormat="1" ht="35.4" x14ac:dyDescent="0.8">
      <c r="B1" s="2" t="s">
        <v>0</v>
      </c>
      <c r="D1" s="3"/>
      <c r="E1" s="4"/>
      <c r="F1" s="5"/>
      <c r="G1" s="6"/>
      <c r="H1" s="6"/>
      <c r="I1" s="7"/>
      <c r="J1" s="8"/>
      <c r="K1" s="8"/>
      <c r="O1" s="9"/>
      <c r="Q1" s="10"/>
      <c r="S1" s="10"/>
      <c r="U1" s="10"/>
    </row>
    <row r="2" spans="1:32" s="1" customFormat="1" ht="66.75" customHeight="1" x14ac:dyDescent="0.35">
      <c r="B2" s="11" t="s">
        <v>1</v>
      </c>
      <c r="C2" s="11"/>
      <c r="D2" s="11"/>
      <c r="E2" s="11"/>
      <c r="F2" s="12"/>
      <c r="G2" s="12"/>
      <c r="H2" s="13"/>
      <c r="I2" s="14"/>
      <c r="J2" s="15"/>
      <c r="K2" s="15"/>
      <c r="O2" s="9"/>
      <c r="Q2" s="10"/>
      <c r="S2" s="10"/>
      <c r="U2" s="10"/>
    </row>
    <row r="3" spans="1:32" s="19" customFormat="1" ht="60" x14ac:dyDescent="0.4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7" t="s">
        <v>16</v>
      </c>
      <c r="P3" s="16" t="s">
        <v>17</v>
      </c>
      <c r="Q3" s="16" t="s">
        <v>18</v>
      </c>
      <c r="R3" s="16" t="s">
        <v>19</v>
      </c>
      <c r="S3" s="16" t="s">
        <v>20</v>
      </c>
      <c r="T3" s="16" t="s">
        <v>21</v>
      </c>
      <c r="U3" s="16" t="s">
        <v>22</v>
      </c>
      <c r="V3" s="16" t="s">
        <v>23</v>
      </c>
      <c r="W3" s="18" t="s">
        <v>24</v>
      </c>
      <c r="X3" s="16" t="s">
        <v>25</v>
      </c>
      <c r="Y3" s="16" t="s">
        <v>26</v>
      </c>
      <c r="Z3" s="16" t="s">
        <v>27</v>
      </c>
      <c r="AA3" s="16" t="s">
        <v>28</v>
      </c>
      <c r="AB3" s="16" t="s">
        <v>29</v>
      </c>
      <c r="AC3" s="16" t="s">
        <v>30</v>
      </c>
      <c r="AD3" s="16" t="s">
        <v>31</v>
      </c>
      <c r="AE3" s="16" t="s">
        <v>32</v>
      </c>
      <c r="AF3" s="16" t="s">
        <v>33</v>
      </c>
    </row>
    <row r="4" spans="1:32" x14ac:dyDescent="0.3">
      <c r="A4" s="20" t="s">
        <v>34</v>
      </c>
      <c r="B4" s="20" t="s">
        <v>34</v>
      </c>
      <c r="C4" s="20" t="s">
        <v>35</v>
      </c>
      <c r="D4" s="20" t="s">
        <v>36</v>
      </c>
      <c r="E4" s="20" t="s">
        <v>37</v>
      </c>
      <c r="F4" s="20" t="s">
        <v>38</v>
      </c>
      <c r="G4" s="20" t="s">
        <v>39</v>
      </c>
      <c r="H4" s="20" t="s">
        <v>40</v>
      </c>
      <c r="I4" s="20">
        <v>9781118647356</v>
      </c>
      <c r="J4" s="20" t="s">
        <v>41</v>
      </c>
      <c r="K4" s="20" t="s">
        <v>42</v>
      </c>
      <c r="L4" s="20" t="s">
        <v>43</v>
      </c>
      <c r="M4" s="20" t="s">
        <v>44</v>
      </c>
      <c r="N4" s="21">
        <v>928136804</v>
      </c>
      <c r="O4" s="22">
        <v>114.95</v>
      </c>
      <c r="P4" s="20" t="s">
        <v>45</v>
      </c>
      <c r="Q4" s="23" t="s">
        <v>46</v>
      </c>
      <c r="R4" s="24">
        <v>42461</v>
      </c>
      <c r="S4" s="23" t="s">
        <v>46</v>
      </c>
      <c r="T4" s="24">
        <v>42524</v>
      </c>
      <c r="U4" s="23" t="s">
        <v>46</v>
      </c>
      <c r="V4" s="20" t="s">
        <v>47</v>
      </c>
      <c r="W4" s="25">
        <v>119.5</v>
      </c>
      <c r="X4" s="26">
        <v>609</v>
      </c>
      <c r="Y4" s="20" t="s">
        <v>48</v>
      </c>
      <c r="Z4" s="20" t="s">
        <v>49</v>
      </c>
      <c r="AA4" s="27">
        <v>0</v>
      </c>
      <c r="AB4" s="20" t="s">
        <v>34</v>
      </c>
      <c r="AC4" s="20" t="s">
        <v>34</v>
      </c>
      <c r="AD4" s="20" t="s">
        <v>50</v>
      </c>
      <c r="AE4" s="20" t="s">
        <v>51</v>
      </c>
      <c r="AF4" s="20" t="s">
        <v>34</v>
      </c>
    </row>
    <row r="5" spans="1:32" x14ac:dyDescent="0.3">
      <c r="A5" s="20" t="s">
        <v>34</v>
      </c>
      <c r="B5" s="20" t="s">
        <v>34</v>
      </c>
      <c r="C5" s="20" t="s">
        <v>52</v>
      </c>
      <c r="D5" s="20" t="s">
        <v>53</v>
      </c>
      <c r="E5" s="20" t="s">
        <v>54</v>
      </c>
      <c r="F5" s="20" t="s">
        <v>55</v>
      </c>
      <c r="G5" s="20" t="s">
        <v>56</v>
      </c>
      <c r="H5" s="20" t="s">
        <v>57</v>
      </c>
      <c r="I5" s="20">
        <v>9781118768341</v>
      </c>
      <c r="J5" s="20" t="s">
        <v>58</v>
      </c>
      <c r="K5" s="20" t="s">
        <v>59</v>
      </c>
      <c r="L5" s="20" t="s">
        <v>60</v>
      </c>
      <c r="M5" s="20" t="s">
        <v>61</v>
      </c>
      <c r="N5" s="21">
        <v>913869174</v>
      </c>
      <c r="O5" s="22">
        <v>249.95</v>
      </c>
      <c r="P5" s="20" t="s">
        <v>62</v>
      </c>
      <c r="Q5" s="23" t="s">
        <v>63</v>
      </c>
      <c r="R5" s="24">
        <v>42273</v>
      </c>
      <c r="S5" s="23" t="s">
        <v>63</v>
      </c>
      <c r="T5" s="24">
        <v>42265</v>
      </c>
      <c r="U5" s="23" t="s">
        <v>63</v>
      </c>
      <c r="V5" s="20" t="s">
        <v>47</v>
      </c>
      <c r="W5" s="25">
        <v>260</v>
      </c>
      <c r="X5" s="26">
        <v>817</v>
      </c>
      <c r="Y5" s="20" t="s">
        <v>48</v>
      </c>
      <c r="Z5" s="20" t="s">
        <v>49</v>
      </c>
      <c r="AA5" s="27">
        <v>0</v>
      </c>
      <c r="AB5" s="20" t="s">
        <v>34</v>
      </c>
      <c r="AC5" s="20" t="s">
        <v>34</v>
      </c>
      <c r="AD5" s="20" t="s">
        <v>50</v>
      </c>
      <c r="AE5" s="20" t="s">
        <v>51</v>
      </c>
      <c r="AF5" s="20" t="s">
        <v>34</v>
      </c>
    </row>
    <row r="6" spans="1:32" x14ac:dyDescent="0.3">
      <c r="A6" s="20" t="s">
        <v>34</v>
      </c>
      <c r="B6" s="20" t="s">
        <v>34</v>
      </c>
      <c r="C6" s="20" t="s">
        <v>64</v>
      </c>
      <c r="D6" s="20" t="s">
        <v>65</v>
      </c>
      <c r="E6" s="20" t="s">
        <v>66</v>
      </c>
      <c r="F6" s="20" t="s">
        <v>67</v>
      </c>
      <c r="G6" s="20" t="s">
        <v>68</v>
      </c>
      <c r="H6" s="20" t="s">
        <v>69</v>
      </c>
      <c r="I6" s="20">
        <v>9781444391770</v>
      </c>
      <c r="J6" s="20" t="s">
        <v>70</v>
      </c>
      <c r="K6" s="20" t="s">
        <v>59</v>
      </c>
      <c r="L6" s="20" t="s">
        <v>60</v>
      </c>
      <c r="M6" s="20" t="s">
        <v>71</v>
      </c>
      <c r="N6" s="21">
        <v>711779465</v>
      </c>
      <c r="O6" s="22">
        <v>175.95</v>
      </c>
      <c r="P6" s="20" t="s">
        <v>72</v>
      </c>
      <c r="Q6" s="23" t="s">
        <v>73</v>
      </c>
      <c r="R6" s="24">
        <v>40610</v>
      </c>
      <c r="S6" s="23" t="s">
        <v>73</v>
      </c>
      <c r="T6" s="24">
        <v>40599</v>
      </c>
      <c r="U6" s="23" t="s">
        <v>73</v>
      </c>
      <c r="V6" s="20" t="s">
        <v>47</v>
      </c>
      <c r="W6" s="25">
        <v>183</v>
      </c>
      <c r="X6" s="26">
        <v>319</v>
      </c>
      <c r="Y6" s="20" t="s">
        <v>48</v>
      </c>
      <c r="Z6" s="20" t="s">
        <v>49</v>
      </c>
      <c r="AA6" s="27">
        <v>0</v>
      </c>
      <c r="AB6" s="20" t="s">
        <v>34</v>
      </c>
      <c r="AC6" s="20" t="s">
        <v>34</v>
      </c>
      <c r="AD6" s="20" t="s">
        <v>50</v>
      </c>
      <c r="AE6" s="20" t="s">
        <v>51</v>
      </c>
      <c r="AF6" s="20" t="s">
        <v>34</v>
      </c>
    </row>
    <row r="7" spans="1:32" x14ac:dyDescent="0.3">
      <c r="A7" s="20" t="s">
        <v>34</v>
      </c>
      <c r="B7" s="20" t="s">
        <v>34</v>
      </c>
      <c r="C7" s="20" t="s">
        <v>74</v>
      </c>
      <c r="D7" s="20" t="s">
        <v>75</v>
      </c>
      <c r="E7" s="20" t="s">
        <v>76</v>
      </c>
      <c r="F7" s="20" t="s">
        <v>77</v>
      </c>
      <c r="G7" s="20" t="s">
        <v>78</v>
      </c>
      <c r="H7" s="20" t="s">
        <v>79</v>
      </c>
      <c r="I7" s="20">
        <v>9781119333739</v>
      </c>
      <c r="J7" s="20" t="s">
        <v>80</v>
      </c>
      <c r="K7" s="20" t="s">
        <v>59</v>
      </c>
      <c r="L7" s="20" t="s">
        <v>81</v>
      </c>
      <c r="M7" s="20" t="s">
        <v>81</v>
      </c>
      <c r="N7" s="21">
        <v>1012635501</v>
      </c>
      <c r="O7" s="22">
        <v>80</v>
      </c>
      <c r="P7" s="20" t="s">
        <v>82</v>
      </c>
      <c r="Q7" s="23" t="s">
        <v>83</v>
      </c>
      <c r="R7" s="24">
        <v>43160</v>
      </c>
      <c r="S7" s="23" t="s">
        <v>83</v>
      </c>
      <c r="T7" s="24">
        <v>43203</v>
      </c>
      <c r="U7" s="23" t="s">
        <v>83</v>
      </c>
      <c r="V7" s="20" t="s">
        <v>47</v>
      </c>
      <c r="W7" s="25">
        <v>83.25</v>
      </c>
      <c r="X7" s="26">
        <v>385</v>
      </c>
      <c r="Y7" s="20" t="s">
        <v>48</v>
      </c>
      <c r="Z7" s="20" t="s">
        <v>49</v>
      </c>
      <c r="AA7" s="27">
        <v>0</v>
      </c>
      <c r="AB7" s="20" t="s">
        <v>34</v>
      </c>
      <c r="AC7" s="20" t="s">
        <v>34</v>
      </c>
      <c r="AD7" s="20" t="s">
        <v>50</v>
      </c>
      <c r="AE7" s="20" t="s">
        <v>51</v>
      </c>
      <c r="AF7" s="20" t="s">
        <v>34</v>
      </c>
    </row>
    <row r="8" spans="1:32" x14ac:dyDescent="0.3">
      <c r="A8" s="20" t="s">
        <v>34</v>
      </c>
      <c r="B8" s="20" t="s">
        <v>34</v>
      </c>
      <c r="C8" s="20" t="s">
        <v>84</v>
      </c>
      <c r="D8" s="20" t="s">
        <v>85</v>
      </c>
      <c r="E8" s="20" t="s">
        <v>86</v>
      </c>
      <c r="F8" s="20" t="s">
        <v>87</v>
      </c>
      <c r="G8" s="20" t="s">
        <v>88</v>
      </c>
      <c r="H8" s="20" t="s">
        <v>89</v>
      </c>
      <c r="I8" s="20">
        <v>9781118459553</v>
      </c>
      <c r="J8" s="20" t="s">
        <v>90</v>
      </c>
      <c r="K8" s="20" t="s">
        <v>91</v>
      </c>
      <c r="L8" s="20" t="s">
        <v>60</v>
      </c>
      <c r="M8" s="20" t="s">
        <v>61</v>
      </c>
      <c r="N8" s="21">
        <v>867001328</v>
      </c>
      <c r="O8" s="22">
        <v>82.95</v>
      </c>
      <c r="P8" s="20" t="s">
        <v>92</v>
      </c>
      <c r="Q8" s="23" t="s">
        <v>93</v>
      </c>
      <c r="R8" s="24">
        <v>41715</v>
      </c>
      <c r="S8" s="23" t="s">
        <v>93</v>
      </c>
      <c r="T8" s="24">
        <v>41761</v>
      </c>
      <c r="U8" s="23" t="s">
        <v>93</v>
      </c>
      <c r="V8" s="20" t="s">
        <v>47</v>
      </c>
      <c r="W8" s="25">
        <v>86.25</v>
      </c>
      <c r="X8" s="26">
        <v>529</v>
      </c>
      <c r="Y8" s="20" t="s">
        <v>48</v>
      </c>
      <c r="Z8" s="20" t="s">
        <v>49</v>
      </c>
      <c r="AA8" s="27">
        <v>0</v>
      </c>
      <c r="AB8" s="20" t="s">
        <v>34</v>
      </c>
      <c r="AC8" s="20" t="s">
        <v>34</v>
      </c>
      <c r="AD8" s="20" t="s">
        <v>50</v>
      </c>
      <c r="AE8" s="20" t="s">
        <v>51</v>
      </c>
      <c r="AF8" s="20" t="s">
        <v>34</v>
      </c>
    </row>
    <row r="9" spans="1:32" x14ac:dyDescent="0.3">
      <c r="A9" s="20" t="s">
        <v>34</v>
      </c>
      <c r="B9" s="20" t="s">
        <v>34</v>
      </c>
      <c r="C9" s="20" t="s">
        <v>94</v>
      </c>
      <c r="D9" s="20" t="s">
        <v>95</v>
      </c>
      <c r="E9" s="20" t="s">
        <v>96</v>
      </c>
      <c r="F9" s="20" t="s">
        <v>97</v>
      </c>
      <c r="G9" s="20" t="s">
        <v>98</v>
      </c>
      <c r="H9" s="20" t="s">
        <v>99</v>
      </c>
      <c r="I9" s="20">
        <v>9781118785324</v>
      </c>
      <c r="J9" s="20" t="s">
        <v>100</v>
      </c>
      <c r="K9" s="20" t="s">
        <v>101</v>
      </c>
      <c r="L9" s="20" t="s">
        <v>102</v>
      </c>
      <c r="M9" s="20" t="s">
        <v>103</v>
      </c>
      <c r="N9" s="21">
        <v>767579247</v>
      </c>
      <c r="O9" s="22">
        <v>54.99</v>
      </c>
      <c r="P9" s="20" t="s">
        <v>104</v>
      </c>
      <c r="Q9" s="23" t="s">
        <v>105</v>
      </c>
      <c r="R9" s="24">
        <v>41491</v>
      </c>
      <c r="S9" s="23" t="s">
        <v>106</v>
      </c>
      <c r="T9" s="24">
        <v>40844</v>
      </c>
      <c r="U9" s="23" t="s">
        <v>73</v>
      </c>
      <c r="V9" s="20" t="s">
        <v>47</v>
      </c>
      <c r="W9" s="25">
        <v>57.25</v>
      </c>
      <c r="X9" s="26">
        <v>433</v>
      </c>
      <c r="Y9" s="20" t="s">
        <v>48</v>
      </c>
      <c r="Z9" s="20" t="s">
        <v>49</v>
      </c>
      <c r="AA9" s="27">
        <v>0</v>
      </c>
      <c r="AB9" s="20" t="s">
        <v>34</v>
      </c>
      <c r="AC9" s="20" t="s">
        <v>34</v>
      </c>
      <c r="AD9" s="20" t="s">
        <v>50</v>
      </c>
      <c r="AE9" s="20" t="s">
        <v>51</v>
      </c>
      <c r="AF9" s="20" t="s">
        <v>34</v>
      </c>
    </row>
    <row r="10" spans="1:32" x14ac:dyDescent="0.3">
      <c r="A10" s="20" t="s">
        <v>34</v>
      </c>
      <c r="B10" s="20" t="s">
        <v>34</v>
      </c>
      <c r="C10" s="20" t="s">
        <v>107</v>
      </c>
      <c r="D10" s="20" t="s">
        <v>108</v>
      </c>
      <c r="E10" s="20" t="s">
        <v>109</v>
      </c>
      <c r="F10" s="20" t="s">
        <v>110</v>
      </c>
      <c r="G10" s="20" t="s">
        <v>111</v>
      </c>
      <c r="H10" s="20" t="s">
        <v>112</v>
      </c>
      <c r="I10" s="20">
        <v>9781119341154</v>
      </c>
      <c r="J10" s="20" t="s">
        <v>113</v>
      </c>
      <c r="K10" s="20" t="s">
        <v>59</v>
      </c>
      <c r="L10" s="20" t="s">
        <v>60</v>
      </c>
      <c r="M10" s="20" t="s">
        <v>114</v>
      </c>
      <c r="N10" s="21">
        <v>957705232</v>
      </c>
      <c r="O10" s="22">
        <v>199.95</v>
      </c>
      <c r="P10" s="20" t="s">
        <v>115</v>
      </c>
      <c r="Q10" s="23" t="s">
        <v>116</v>
      </c>
      <c r="R10" s="24">
        <v>42865</v>
      </c>
      <c r="S10" s="23" t="s">
        <v>116</v>
      </c>
      <c r="T10" s="24">
        <v>42832</v>
      </c>
      <c r="U10" s="23" t="s">
        <v>116</v>
      </c>
      <c r="V10" s="20" t="s">
        <v>47</v>
      </c>
      <c r="W10" s="25">
        <v>208</v>
      </c>
      <c r="X10" s="26">
        <v>881</v>
      </c>
      <c r="Y10" s="20" t="s">
        <v>48</v>
      </c>
      <c r="Z10" s="20" t="s">
        <v>49</v>
      </c>
      <c r="AA10" s="27">
        <v>0</v>
      </c>
      <c r="AB10" s="20" t="s">
        <v>34</v>
      </c>
      <c r="AC10" s="20" t="s">
        <v>34</v>
      </c>
      <c r="AD10" s="20" t="s">
        <v>50</v>
      </c>
      <c r="AE10" s="20" t="s">
        <v>51</v>
      </c>
      <c r="AF10" s="20" t="s">
        <v>34</v>
      </c>
    </row>
    <row r="11" spans="1:32" x14ac:dyDescent="0.3">
      <c r="A11" s="20" t="s">
        <v>34</v>
      </c>
      <c r="B11" s="20" t="s">
        <v>34</v>
      </c>
      <c r="C11" s="20" t="s">
        <v>117</v>
      </c>
      <c r="D11" s="20" t="s">
        <v>118</v>
      </c>
      <c r="E11" s="20" t="s">
        <v>119</v>
      </c>
      <c r="F11" s="20" t="s">
        <v>120</v>
      </c>
      <c r="G11" s="20" t="s">
        <v>121</v>
      </c>
      <c r="H11" s="20" t="s">
        <v>122</v>
      </c>
      <c r="I11" s="20">
        <v>9781118412602</v>
      </c>
      <c r="J11" s="20" t="s">
        <v>123</v>
      </c>
      <c r="K11" s="20" t="s">
        <v>101</v>
      </c>
      <c r="L11" s="20" t="s">
        <v>124</v>
      </c>
      <c r="M11" s="20" t="s">
        <v>125</v>
      </c>
      <c r="N11" s="21">
        <v>880122589</v>
      </c>
      <c r="O11" s="22">
        <v>133.94999999999999</v>
      </c>
      <c r="P11" s="20" t="s">
        <v>126</v>
      </c>
      <c r="Q11" s="23" t="s">
        <v>93</v>
      </c>
      <c r="R11" s="24">
        <v>41873</v>
      </c>
      <c r="S11" s="23" t="s">
        <v>93</v>
      </c>
      <c r="T11" s="24">
        <v>41894</v>
      </c>
      <c r="U11" s="23" t="s">
        <v>93</v>
      </c>
      <c r="V11" s="20" t="s">
        <v>47</v>
      </c>
      <c r="W11" s="25">
        <v>139.25</v>
      </c>
      <c r="X11" s="26">
        <v>665</v>
      </c>
      <c r="Y11" s="20" t="s">
        <v>48</v>
      </c>
      <c r="Z11" s="20" t="s">
        <v>49</v>
      </c>
      <c r="AA11" s="27">
        <v>0</v>
      </c>
      <c r="AB11" s="20" t="s">
        <v>34</v>
      </c>
      <c r="AC11" s="20" t="s">
        <v>34</v>
      </c>
      <c r="AD11" s="20" t="s">
        <v>50</v>
      </c>
      <c r="AE11" s="20" t="s">
        <v>51</v>
      </c>
      <c r="AF11" s="20" t="s">
        <v>34</v>
      </c>
    </row>
    <row r="12" spans="1:32" x14ac:dyDescent="0.3">
      <c r="A12" s="20" t="s">
        <v>34</v>
      </c>
      <c r="B12" s="20" t="s">
        <v>34</v>
      </c>
      <c r="C12" s="20" t="s">
        <v>117</v>
      </c>
      <c r="D12" s="20" t="s">
        <v>127</v>
      </c>
      <c r="E12" s="20" t="s">
        <v>128</v>
      </c>
      <c r="F12" s="20" t="s">
        <v>129</v>
      </c>
      <c r="G12" s="20" t="s">
        <v>130</v>
      </c>
      <c r="H12" s="20" t="s">
        <v>131</v>
      </c>
      <c r="I12" s="20">
        <v>9781119069782</v>
      </c>
      <c r="J12" s="20" t="s">
        <v>132</v>
      </c>
      <c r="K12" s="20" t="s">
        <v>101</v>
      </c>
      <c r="L12" s="20" t="s">
        <v>124</v>
      </c>
      <c r="M12" s="20" t="s">
        <v>125</v>
      </c>
      <c r="N12" s="21">
        <v>958481879</v>
      </c>
      <c r="O12" s="22">
        <v>129.94999999999999</v>
      </c>
      <c r="P12" s="20" t="s">
        <v>133</v>
      </c>
      <c r="Q12" s="23" t="s">
        <v>116</v>
      </c>
      <c r="R12" s="24">
        <v>42633</v>
      </c>
      <c r="S12" s="23" t="s">
        <v>46</v>
      </c>
      <c r="T12" s="24">
        <v>42678</v>
      </c>
      <c r="U12" s="23" t="s">
        <v>46</v>
      </c>
      <c r="V12" s="20" t="s">
        <v>47</v>
      </c>
      <c r="W12" s="25">
        <v>135.25</v>
      </c>
      <c r="X12" s="26">
        <v>841</v>
      </c>
      <c r="Y12" s="20" t="s">
        <v>48</v>
      </c>
      <c r="Z12" s="20" t="s">
        <v>49</v>
      </c>
      <c r="AA12" s="27">
        <v>0</v>
      </c>
      <c r="AB12" s="20" t="s">
        <v>34</v>
      </c>
      <c r="AC12" s="20" t="s">
        <v>34</v>
      </c>
      <c r="AD12" s="20" t="s">
        <v>50</v>
      </c>
      <c r="AE12" s="20" t="s">
        <v>51</v>
      </c>
      <c r="AF12" s="20" t="s">
        <v>34</v>
      </c>
    </row>
    <row r="13" spans="1:32" x14ac:dyDescent="0.3">
      <c r="A13" s="20" t="s">
        <v>34</v>
      </c>
      <c r="B13" s="20" t="s">
        <v>34</v>
      </c>
      <c r="C13" s="20" t="s">
        <v>134</v>
      </c>
      <c r="D13" s="20" t="s">
        <v>135</v>
      </c>
      <c r="E13" s="20" t="s">
        <v>136</v>
      </c>
      <c r="F13" s="20" t="s">
        <v>137</v>
      </c>
      <c r="G13" s="20" t="s">
        <v>138</v>
      </c>
      <c r="H13" s="20" t="s">
        <v>139</v>
      </c>
      <c r="I13" s="20">
        <v>9781119421450</v>
      </c>
      <c r="J13" s="20" t="s">
        <v>140</v>
      </c>
      <c r="K13" s="20" t="s">
        <v>42</v>
      </c>
      <c r="L13" s="20" t="s">
        <v>102</v>
      </c>
      <c r="M13" s="20" t="s">
        <v>141</v>
      </c>
      <c r="N13" s="21">
        <v>860524823</v>
      </c>
      <c r="O13" s="22">
        <v>95.99</v>
      </c>
      <c r="P13" s="20" t="s">
        <v>142</v>
      </c>
      <c r="Q13" s="23" t="s">
        <v>106</v>
      </c>
      <c r="R13" s="24">
        <v>42892</v>
      </c>
      <c r="S13" s="23" t="s">
        <v>116</v>
      </c>
      <c r="T13" s="24">
        <v>41495</v>
      </c>
      <c r="U13" s="23" t="s">
        <v>106</v>
      </c>
      <c r="V13" s="20" t="s">
        <v>47</v>
      </c>
      <c r="W13" s="25">
        <v>99.75</v>
      </c>
      <c r="X13" s="26">
        <v>793</v>
      </c>
      <c r="Y13" s="20" t="s">
        <v>48</v>
      </c>
      <c r="Z13" s="20" t="s">
        <v>49</v>
      </c>
      <c r="AA13" s="27">
        <v>0</v>
      </c>
      <c r="AB13" s="20" t="s">
        <v>34</v>
      </c>
      <c r="AC13" s="20" t="s">
        <v>34</v>
      </c>
      <c r="AD13" s="20" t="s">
        <v>50</v>
      </c>
      <c r="AE13" s="20" t="s">
        <v>51</v>
      </c>
      <c r="AF13" s="20" t="s">
        <v>34</v>
      </c>
    </row>
    <row r="14" spans="1:32" x14ac:dyDescent="0.3">
      <c r="A14" s="20" t="s">
        <v>34</v>
      </c>
      <c r="B14" s="20" t="s">
        <v>34</v>
      </c>
      <c r="C14" s="20" t="s">
        <v>143</v>
      </c>
      <c r="D14" s="20" t="s">
        <v>144</v>
      </c>
      <c r="E14" s="20" t="s">
        <v>145</v>
      </c>
      <c r="F14" s="20" t="s">
        <v>146</v>
      </c>
      <c r="G14" s="20" t="s">
        <v>147</v>
      </c>
      <c r="H14" s="20" t="s">
        <v>148</v>
      </c>
      <c r="I14" s="20">
        <v>9781119421481</v>
      </c>
      <c r="J14" s="20" t="s">
        <v>149</v>
      </c>
      <c r="K14" s="20" t="s">
        <v>150</v>
      </c>
      <c r="L14" s="20" t="s">
        <v>81</v>
      </c>
      <c r="M14" s="20" t="s">
        <v>81</v>
      </c>
      <c r="N14" s="21">
        <v>855905979</v>
      </c>
      <c r="O14" s="22">
        <v>254.75</v>
      </c>
      <c r="P14" s="20" t="s">
        <v>151</v>
      </c>
      <c r="Q14" s="23" t="s">
        <v>93</v>
      </c>
      <c r="R14" s="24">
        <v>42892</v>
      </c>
      <c r="S14" s="23" t="s">
        <v>116</v>
      </c>
      <c r="T14" s="24">
        <v>41551</v>
      </c>
      <c r="U14" s="23" t="s">
        <v>106</v>
      </c>
      <c r="V14" s="20" t="s">
        <v>47</v>
      </c>
      <c r="W14" s="25">
        <v>244.99</v>
      </c>
      <c r="X14" s="26">
        <v>1409</v>
      </c>
      <c r="Y14" s="20" t="s">
        <v>48</v>
      </c>
      <c r="Z14" s="20" t="s">
        <v>49</v>
      </c>
      <c r="AA14" s="27">
        <v>0</v>
      </c>
      <c r="AB14" s="20" t="s">
        <v>34</v>
      </c>
      <c r="AC14" s="20" t="s">
        <v>34</v>
      </c>
      <c r="AD14" s="20" t="s">
        <v>50</v>
      </c>
      <c r="AE14" s="20" t="s">
        <v>51</v>
      </c>
      <c r="AF14" s="20" t="s">
        <v>34</v>
      </c>
    </row>
    <row r="15" spans="1:32" x14ac:dyDescent="0.3">
      <c r="A15" s="20" t="s">
        <v>34</v>
      </c>
      <c r="B15" s="20" t="s">
        <v>34</v>
      </c>
      <c r="C15" s="20" t="s">
        <v>152</v>
      </c>
      <c r="D15" s="20" t="s">
        <v>153</v>
      </c>
      <c r="E15" s="20" t="s">
        <v>154</v>
      </c>
      <c r="F15" s="20" t="s">
        <v>155</v>
      </c>
      <c r="G15" s="20" t="s">
        <v>156</v>
      </c>
      <c r="H15" s="20" t="s">
        <v>157</v>
      </c>
      <c r="I15" s="20">
        <v>9781119350927</v>
      </c>
      <c r="J15" s="20" t="s">
        <v>158</v>
      </c>
      <c r="K15" s="20" t="s">
        <v>159</v>
      </c>
      <c r="L15" s="20" t="s">
        <v>81</v>
      </c>
      <c r="M15" s="20" t="s">
        <v>81</v>
      </c>
      <c r="N15" s="21">
        <v>1051779035</v>
      </c>
      <c r="O15" s="22">
        <v>249.99</v>
      </c>
      <c r="P15" s="20" t="s">
        <v>160</v>
      </c>
      <c r="Q15" s="23" t="s">
        <v>161</v>
      </c>
      <c r="R15" s="24">
        <v>43553</v>
      </c>
      <c r="S15" s="23" t="s">
        <v>161</v>
      </c>
      <c r="T15" s="24">
        <v>43616</v>
      </c>
      <c r="U15" s="23" t="s">
        <v>161</v>
      </c>
      <c r="V15" s="20" t="s">
        <v>47</v>
      </c>
      <c r="W15" s="25">
        <v>249.99</v>
      </c>
      <c r="X15" s="26">
        <v>1137</v>
      </c>
      <c r="Y15" s="20" t="s">
        <v>48</v>
      </c>
      <c r="Z15" s="20" t="s">
        <v>49</v>
      </c>
      <c r="AA15" s="27">
        <v>0</v>
      </c>
      <c r="AB15" s="20" t="s">
        <v>34</v>
      </c>
      <c r="AC15" s="20" t="s">
        <v>34</v>
      </c>
      <c r="AD15" s="20" t="s">
        <v>50</v>
      </c>
      <c r="AE15" s="20" t="s">
        <v>51</v>
      </c>
      <c r="AF15" s="20" t="s">
        <v>34</v>
      </c>
    </row>
    <row r="16" spans="1:32" x14ac:dyDescent="0.3">
      <c r="A16" s="20" t="s">
        <v>34</v>
      </c>
      <c r="B16" s="20" t="s">
        <v>34</v>
      </c>
      <c r="C16" s="20" t="s">
        <v>162</v>
      </c>
      <c r="D16" s="20" t="s">
        <v>163</v>
      </c>
      <c r="E16" s="20" t="s">
        <v>164</v>
      </c>
      <c r="F16" s="20" t="s">
        <v>165</v>
      </c>
      <c r="G16" s="20" t="s">
        <v>166</v>
      </c>
      <c r="H16" s="20" t="s">
        <v>167</v>
      </c>
      <c r="I16" s="20">
        <v>9780470442890</v>
      </c>
      <c r="J16" s="20" t="s">
        <v>168</v>
      </c>
      <c r="K16" s="20" t="s">
        <v>59</v>
      </c>
      <c r="L16" s="20" t="s">
        <v>169</v>
      </c>
      <c r="M16" s="20" t="s">
        <v>170</v>
      </c>
      <c r="N16" s="21">
        <v>352829706</v>
      </c>
      <c r="O16" s="22">
        <v>247</v>
      </c>
      <c r="P16" s="20" t="s">
        <v>171</v>
      </c>
      <c r="Q16" s="23" t="s">
        <v>172</v>
      </c>
      <c r="R16" s="24">
        <v>39672</v>
      </c>
      <c r="S16" s="23" t="s">
        <v>173</v>
      </c>
      <c r="T16" s="24">
        <v>39869</v>
      </c>
      <c r="U16" s="23" t="s">
        <v>172</v>
      </c>
      <c r="V16" s="20" t="s">
        <v>47</v>
      </c>
      <c r="W16" s="25">
        <v>257</v>
      </c>
      <c r="X16" s="26">
        <v>1201</v>
      </c>
      <c r="Y16" s="20" t="s">
        <v>48</v>
      </c>
      <c r="Z16" s="20" t="s">
        <v>49</v>
      </c>
      <c r="AA16" s="27">
        <v>0</v>
      </c>
      <c r="AB16" s="20" t="s">
        <v>34</v>
      </c>
      <c r="AC16" s="20" t="s">
        <v>34</v>
      </c>
      <c r="AD16" s="20" t="s">
        <v>50</v>
      </c>
      <c r="AE16" s="20" t="s">
        <v>174</v>
      </c>
      <c r="AF16" s="20" t="s">
        <v>34</v>
      </c>
    </row>
    <row r="17" spans="1:32" x14ac:dyDescent="0.3">
      <c r="A17" s="20" t="s">
        <v>34</v>
      </c>
      <c r="B17" s="20" t="s">
        <v>34</v>
      </c>
      <c r="C17" s="20" t="s">
        <v>175</v>
      </c>
      <c r="D17" s="20" t="s">
        <v>176</v>
      </c>
      <c r="E17" s="20" t="s">
        <v>177</v>
      </c>
      <c r="F17" s="20" t="s">
        <v>178</v>
      </c>
      <c r="G17" s="20" t="s">
        <v>179</v>
      </c>
      <c r="H17" s="20" t="s">
        <v>180</v>
      </c>
      <c r="I17" s="20">
        <v>9781119211419</v>
      </c>
      <c r="J17" s="20" t="s">
        <v>181</v>
      </c>
      <c r="K17" s="20" t="s">
        <v>182</v>
      </c>
      <c r="L17" s="20" t="s">
        <v>60</v>
      </c>
      <c r="M17" s="20" t="s">
        <v>183</v>
      </c>
      <c r="N17" s="21">
        <v>1057238499</v>
      </c>
      <c r="O17" s="22">
        <v>315</v>
      </c>
      <c r="P17" s="20" t="s">
        <v>184</v>
      </c>
      <c r="Q17" s="23" t="s">
        <v>161</v>
      </c>
      <c r="R17" s="24">
        <v>43529</v>
      </c>
      <c r="S17" s="23" t="s">
        <v>161</v>
      </c>
      <c r="T17" s="24">
        <v>43574</v>
      </c>
      <c r="U17" s="23" t="s">
        <v>161</v>
      </c>
      <c r="V17" s="20" t="s">
        <v>47</v>
      </c>
      <c r="W17" s="25">
        <v>295</v>
      </c>
      <c r="X17" s="26">
        <v>817</v>
      </c>
      <c r="Y17" s="20" t="s">
        <v>48</v>
      </c>
      <c r="Z17" s="20" t="s">
        <v>34</v>
      </c>
      <c r="AA17" s="27">
        <v>2477</v>
      </c>
      <c r="AB17" s="20" t="s">
        <v>185</v>
      </c>
      <c r="AC17" s="20" t="s">
        <v>34</v>
      </c>
      <c r="AD17" s="20" t="s">
        <v>50</v>
      </c>
      <c r="AE17" s="20" t="s">
        <v>186</v>
      </c>
      <c r="AF17" s="20" t="s">
        <v>34</v>
      </c>
    </row>
    <row r="18" spans="1:32" x14ac:dyDescent="0.3">
      <c r="A18" s="20" t="s">
        <v>34</v>
      </c>
      <c r="B18" s="20" t="s">
        <v>34</v>
      </c>
      <c r="C18" s="20" t="s">
        <v>187</v>
      </c>
      <c r="D18" s="20" t="s">
        <v>188</v>
      </c>
      <c r="E18" s="20" t="s">
        <v>189</v>
      </c>
      <c r="F18" s="20" t="s">
        <v>190</v>
      </c>
      <c r="G18" s="20" t="s">
        <v>191</v>
      </c>
      <c r="H18" s="20" t="s">
        <v>192</v>
      </c>
      <c r="I18" s="20">
        <v>9781119462996</v>
      </c>
      <c r="J18" s="20" t="s">
        <v>193</v>
      </c>
      <c r="K18" s="20" t="s">
        <v>101</v>
      </c>
      <c r="L18" s="20" t="s">
        <v>194</v>
      </c>
      <c r="M18" s="20" t="s">
        <v>195</v>
      </c>
      <c r="N18" s="21">
        <v>1001287769</v>
      </c>
      <c r="O18" s="22">
        <v>120</v>
      </c>
      <c r="P18" s="20" t="s">
        <v>196</v>
      </c>
      <c r="Q18" s="23" t="s">
        <v>83</v>
      </c>
      <c r="R18" s="24">
        <v>43097</v>
      </c>
      <c r="S18" s="23" t="s">
        <v>116</v>
      </c>
      <c r="T18" s="24">
        <v>43168</v>
      </c>
      <c r="U18" s="23" t="s">
        <v>83</v>
      </c>
      <c r="V18" s="20" t="s">
        <v>47</v>
      </c>
      <c r="W18" s="25">
        <v>124.75</v>
      </c>
      <c r="X18" s="26">
        <v>553</v>
      </c>
      <c r="Y18" s="20" t="s">
        <v>48</v>
      </c>
      <c r="Z18" s="20" t="s">
        <v>49</v>
      </c>
      <c r="AA18" s="27">
        <v>0</v>
      </c>
      <c r="AB18" s="20" t="s">
        <v>34</v>
      </c>
      <c r="AC18" s="20" t="s">
        <v>34</v>
      </c>
      <c r="AD18" s="20" t="s">
        <v>50</v>
      </c>
      <c r="AE18" s="20" t="s">
        <v>51</v>
      </c>
      <c r="AF18" s="20" t="s">
        <v>34</v>
      </c>
    </row>
    <row r="19" spans="1:32" x14ac:dyDescent="0.3">
      <c r="A19" s="20" t="s">
        <v>34</v>
      </c>
      <c r="B19" s="20" t="s">
        <v>34</v>
      </c>
      <c r="C19" s="20" t="s">
        <v>197</v>
      </c>
      <c r="D19" s="20" t="s">
        <v>198</v>
      </c>
      <c r="E19" s="20" t="s">
        <v>199</v>
      </c>
      <c r="F19" s="20" t="s">
        <v>200</v>
      </c>
      <c r="G19" s="20" t="s">
        <v>201</v>
      </c>
      <c r="H19" s="20" t="s">
        <v>202</v>
      </c>
      <c r="I19" s="20">
        <v>9781119235767</v>
      </c>
      <c r="J19" s="20" t="s">
        <v>203</v>
      </c>
      <c r="K19" s="20" t="s">
        <v>91</v>
      </c>
      <c r="L19" s="20" t="s">
        <v>60</v>
      </c>
      <c r="M19" s="20" t="s">
        <v>61</v>
      </c>
      <c r="N19" s="21">
        <v>990141283</v>
      </c>
      <c r="O19" s="22">
        <v>70</v>
      </c>
      <c r="P19" s="20" t="s">
        <v>204</v>
      </c>
      <c r="Q19" s="23" t="s">
        <v>83</v>
      </c>
      <c r="R19" s="24">
        <v>42972</v>
      </c>
      <c r="S19" s="23" t="s">
        <v>116</v>
      </c>
      <c r="T19" s="24">
        <v>43035</v>
      </c>
      <c r="U19" s="23" t="s">
        <v>116</v>
      </c>
      <c r="V19" s="20" t="s">
        <v>47</v>
      </c>
      <c r="W19" s="25">
        <v>72.75</v>
      </c>
      <c r="X19" s="26">
        <v>417</v>
      </c>
      <c r="Y19" s="20" t="s">
        <v>48</v>
      </c>
      <c r="Z19" s="20" t="s">
        <v>49</v>
      </c>
      <c r="AA19" s="27">
        <v>0</v>
      </c>
      <c r="AB19" s="20" t="s">
        <v>34</v>
      </c>
      <c r="AC19" s="20" t="s">
        <v>34</v>
      </c>
      <c r="AD19" s="20" t="s">
        <v>50</v>
      </c>
      <c r="AE19" s="20" t="s">
        <v>34</v>
      </c>
      <c r="AF19" s="20" t="s">
        <v>34</v>
      </c>
    </row>
    <row r="20" spans="1:32" x14ac:dyDescent="0.3">
      <c r="A20" s="20" t="s">
        <v>34</v>
      </c>
      <c r="B20" s="20" t="s">
        <v>34</v>
      </c>
      <c r="C20" s="20" t="s">
        <v>205</v>
      </c>
      <c r="D20" s="20" t="s">
        <v>206</v>
      </c>
      <c r="E20" s="20" t="s">
        <v>207</v>
      </c>
      <c r="F20" s="20" t="s">
        <v>208</v>
      </c>
      <c r="G20" s="20" t="s">
        <v>209</v>
      </c>
      <c r="H20" s="20" t="s">
        <v>210</v>
      </c>
      <c r="I20" s="20">
        <v>9781118744185</v>
      </c>
      <c r="J20" s="20" t="s">
        <v>211</v>
      </c>
      <c r="K20" s="20" t="s">
        <v>212</v>
      </c>
      <c r="L20" s="20" t="s">
        <v>60</v>
      </c>
      <c r="M20" s="20" t="s">
        <v>213</v>
      </c>
      <c r="N20" s="21">
        <v>863041809</v>
      </c>
      <c r="O20" s="22">
        <v>253</v>
      </c>
      <c r="P20" s="20" t="s">
        <v>214</v>
      </c>
      <c r="Q20" s="23" t="s">
        <v>106</v>
      </c>
      <c r="R20" s="24">
        <v>41694</v>
      </c>
      <c r="S20" s="23" t="s">
        <v>93</v>
      </c>
      <c r="T20" s="24">
        <v>41656</v>
      </c>
      <c r="U20" s="23" t="s">
        <v>93</v>
      </c>
      <c r="V20" s="20" t="s">
        <v>47</v>
      </c>
      <c r="W20" s="25">
        <v>263</v>
      </c>
      <c r="X20" s="26">
        <v>625</v>
      </c>
      <c r="Y20" s="20" t="s">
        <v>48</v>
      </c>
      <c r="Z20" s="20" t="s">
        <v>49</v>
      </c>
      <c r="AA20" s="27">
        <v>0</v>
      </c>
      <c r="AB20" s="20" t="s">
        <v>34</v>
      </c>
      <c r="AC20" s="20" t="s">
        <v>34</v>
      </c>
      <c r="AD20" s="20" t="s">
        <v>50</v>
      </c>
      <c r="AE20" s="20" t="s">
        <v>51</v>
      </c>
      <c r="AF20" s="20" t="s">
        <v>34</v>
      </c>
    </row>
    <row r="21" spans="1:32" x14ac:dyDescent="0.3">
      <c r="A21" s="20" t="s">
        <v>34</v>
      </c>
      <c r="B21" s="20" t="s">
        <v>34</v>
      </c>
      <c r="C21" s="20" t="s">
        <v>215</v>
      </c>
      <c r="D21" s="20" t="s">
        <v>216</v>
      </c>
      <c r="E21" s="20" t="s">
        <v>217</v>
      </c>
      <c r="F21" s="20" t="s">
        <v>218</v>
      </c>
      <c r="G21" s="20" t="s">
        <v>219</v>
      </c>
      <c r="H21" s="20" t="s">
        <v>220</v>
      </c>
      <c r="I21" s="20">
        <v>9781118481370</v>
      </c>
      <c r="J21" s="20" t="s">
        <v>221</v>
      </c>
      <c r="K21" s="20" t="s">
        <v>91</v>
      </c>
      <c r="L21" s="20" t="s">
        <v>60</v>
      </c>
      <c r="M21" s="20" t="s">
        <v>222</v>
      </c>
      <c r="N21" s="21">
        <v>801816806</v>
      </c>
      <c r="O21" s="22">
        <v>436</v>
      </c>
      <c r="P21" s="20" t="s">
        <v>223</v>
      </c>
      <c r="Q21" s="23" t="s">
        <v>105</v>
      </c>
      <c r="R21" s="24">
        <v>41184</v>
      </c>
      <c r="S21" s="23" t="s">
        <v>105</v>
      </c>
      <c r="T21" s="24">
        <v>41159</v>
      </c>
      <c r="U21" s="23" t="s">
        <v>105</v>
      </c>
      <c r="V21" s="20" t="s">
        <v>47</v>
      </c>
      <c r="W21" s="25">
        <v>453.5</v>
      </c>
      <c r="X21" s="26">
        <v>1343</v>
      </c>
      <c r="Y21" s="20" t="s">
        <v>48</v>
      </c>
      <c r="Z21" s="20" t="s">
        <v>34</v>
      </c>
      <c r="AA21" s="27">
        <v>0</v>
      </c>
      <c r="AB21" s="20" t="s">
        <v>34</v>
      </c>
      <c r="AC21" s="20" t="s">
        <v>34</v>
      </c>
      <c r="AD21" s="20" t="s">
        <v>50</v>
      </c>
      <c r="AE21" s="20" t="s">
        <v>51</v>
      </c>
      <c r="AF21" s="20" t="s">
        <v>34</v>
      </c>
    </row>
    <row r="22" spans="1:32" x14ac:dyDescent="0.3">
      <c r="A22" s="20" t="s">
        <v>34</v>
      </c>
      <c r="B22" s="20" t="s">
        <v>34</v>
      </c>
      <c r="C22" s="20" t="s">
        <v>224</v>
      </c>
      <c r="D22" s="20" t="s">
        <v>225</v>
      </c>
      <c r="E22" s="20" t="s">
        <v>226</v>
      </c>
      <c r="F22" s="20" t="s">
        <v>227</v>
      </c>
      <c r="G22" s="20" t="s">
        <v>228</v>
      </c>
      <c r="H22" s="20" t="s">
        <v>229</v>
      </c>
      <c r="I22" s="20">
        <v>9781119968153</v>
      </c>
      <c r="J22" s="20" t="s">
        <v>230</v>
      </c>
      <c r="K22" s="20" t="s">
        <v>42</v>
      </c>
      <c r="L22" s="20" t="s">
        <v>60</v>
      </c>
      <c r="M22" s="20" t="s">
        <v>231</v>
      </c>
      <c r="N22" s="21">
        <v>779617148</v>
      </c>
      <c r="O22" s="22">
        <v>90.95</v>
      </c>
      <c r="P22" s="20" t="s">
        <v>232</v>
      </c>
      <c r="Q22" s="23" t="s">
        <v>105</v>
      </c>
      <c r="R22" s="24">
        <v>40962</v>
      </c>
      <c r="S22" s="23" t="s">
        <v>105</v>
      </c>
      <c r="T22" s="24">
        <v>41012</v>
      </c>
      <c r="U22" s="23" t="s">
        <v>105</v>
      </c>
      <c r="V22" s="20" t="s">
        <v>47</v>
      </c>
      <c r="W22" s="25">
        <v>94.5</v>
      </c>
      <c r="X22" s="26">
        <v>369</v>
      </c>
      <c r="Y22" s="20" t="s">
        <v>48</v>
      </c>
      <c r="Z22" s="20" t="s">
        <v>49</v>
      </c>
      <c r="AA22" s="27">
        <v>0</v>
      </c>
      <c r="AB22" s="20" t="s">
        <v>34</v>
      </c>
      <c r="AC22" s="20" t="s">
        <v>34</v>
      </c>
      <c r="AD22" s="20" t="s">
        <v>50</v>
      </c>
      <c r="AE22" s="20" t="s">
        <v>51</v>
      </c>
      <c r="AF22" s="20" t="s">
        <v>34</v>
      </c>
    </row>
    <row r="23" spans="1:32" x14ac:dyDescent="0.3">
      <c r="A23" s="20" t="s">
        <v>34</v>
      </c>
      <c r="B23" s="20" t="s">
        <v>34</v>
      </c>
      <c r="C23" s="20" t="s">
        <v>233</v>
      </c>
      <c r="D23" s="20" t="s">
        <v>234</v>
      </c>
      <c r="E23" s="20" t="s">
        <v>235</v>
      </c>
      <c r="F23" s="20" t="s">
        <v>236</v>
      </c>
      <c r="G23" s="20" t="s">
        <v>237</v>
      </c>
      <c r="H23" s="20" t="s">
        <v>238</v>
      </c>
      <c r="I23" s="20">
        <v>9781118671016</v>
      </c>
      <c r="J23" s="20" t="s">
        <v>239</v>
      </c>
      <c r="K23" s="20" t="s">
        <v>212</v>
      </c>
      <c r="L23" s="20" t="s">
        <v>60</v>
      </c>
      <c r="M23" s="20" t="s">
        <v>240</v>
      </c>
      <c r="N23" s="21">
        <v>1057244515</v>
      </c>
      <c r="O23" s="22">
        <v>199.95</v>
      </c>
      <c r="P23" s="20" t="s">
        <v>241</v>
      </c>
      <c r="Q23" s="23" t="s">
        <v>161</v>
      </c>
      <c r="R23" s="24">
        <v>43511</v>
      </c>
      <c r="S23" s="23" t="s">
        <v>161</v>
      </c>
      <c r="T23" s="24">
        <v>43560</v>
      </c>
      <c r="U23" s="23" t="s">
        <v>161</v>
      </c>
      <c r="V23" s="20" t="s">
        <v>47</v>
      </c>
      <c r="W23" s="25">
        <v>199.95</v>
      </c>
      <c r="X23" s="26">
        <v>497</v>
      </c>
      <c r="Y23" s="20" t="s">
        <v>48</v>
      </c>
      <c r="Z23" s="20" t="s">
        <v>49</v>
      </c>
      <c r="AA23" s="27">
        <v>0</v>
      </c>
      <c r="AB23" s="20" t="s">
        <v>34</v>
      </c>
      <c r="AC23" s="20" t="s">
        <v>34</v>
      </c>
      <c r="AD23" s="20" t="s">
        <v>50</v>
      </c>
      <c r="AE23" s="20" t="s">
        <v>51</v>
      </c>
      <c r="AF23" s="20" t="s">
        <v>34</v>
      </c>
    </row>
    <row r="24" spans="1:32" x14ac:dyDescent="0.3">
      <c r="A24" s="20" t="s">
        <v>34</v>
      </c>
      <c r="B24" s="20" t="s">
        <v>34</v>
      </c>
      <c r="C24" s="20" t="s">
        <v>242</v>
      </c>
      <c r="D24" s="20" t="s">
        <v>243</v>
      </c>
      <c r="E24" s="20" t="s">
        <v>244</v>
      </c>
      <c r="F24" s="20" t="s">
        <v>245</v>
      </c>
      <c r="G24" s="20" t="s">
        <v>246</v>
      </c>
      <c r="H24" s="20" t="s">
        <v>247</v>
      </c>
      <c r="I24" s="20">
        <v>9781119077633</v>
      </c>
      <c r="J24" s="20" t="s">
        <v>248</v>
      </c>
      <c r="K24" s="20" t="s">
        <v>101</v>
      </c>
      <c r="L24" s="20" t="s">
        <v>60</v>
      </c>
      <c r="M24" s="20" t="s">
        <v>183</v>
      </c>
      <c r="N24" s="21">
        <v>969973792</v>
      </c>
      <c r="O24" s="22">
        <v>155</v>
      </c>
      <c r="P24" s="20" t="s">
        <v>249</v>
      </c>
      <c r="Q24" s="23" t="s">
        <v>116</v>
      </c>
      <c r="R24" s="24">
        <v>42800</v>
      </c>
      <c r="S24" s="23" t="s">
        <v>116</v>
      </c>
      <c r="T24" s="24">
        <v>42839</v>
      </c>
      <c r="U24" s="23" t="s">
        <v>116</v>
      </c>
      <c r="V24" s="20" t="s">
        <v>47</v>
      </c>
      <c r="W24" s="25">
        <v>161.25</v>
      </c>
      <c r="X24" s="26">
        <v>233</v>
      </c>
      <c r="Y24" s="20" t="s">
        <v>48</v>
      </c>
      <c r="Z24" s="20" t="s">
        <v>49</v>
      </c>
      <c r="AA24" s="27">
        <v>0</v>
      </c>
      <c r="AB24" s="20" t="s">
        <v>34</v>
      </c>
      <c r="AC24" s="20" t="s">
        <v>34</v>
      </c>
      <c r="AD24" s="20" t="s">
        <v>50</v>
      </c>
      <c r="AE24" s="20" t="s">
        <v>34</v>
      </c>
      <c r="AF24" s="20" t="s">
        <v>34</v>
      </c>
    </row>
    <row r="25" spans="1:32" x14ac:dyDescent="0.3">
      <c r="A25" s="20" t="s">
        <v>34</v>
      </c>
      <c r="B25" s="20" t="s">
        <v>34</v>
      </c>
      <c r="C25" s="20" t="s">
        <v>250</v>
      </c>
      <c r="D25" s="20" t="s">
        <v>251</v>
      </c>
      <c r="E25" s="20" t="s">
        <v>252</v>
      </c>
      <c r="F25" s="20" t="s">
        <v>253</v>
      </c>
      <c r="G25" s="20" t="s">
        <v>254</v>
      </c>
      <c r="H25" s="20" t="s">
        <v>255</v>
      </c>
      <c r="I25" s="20">
        <v>9781118983652</v>
      </c>
      <c r="J25" s="20" t="s">
        <v>256</v>
      </c>
      <c r="K25" s="20" t="s">
        <v>42</v>
      </c>
      <c r="L25" s="20" t="s">
        <v>60</v>
      </c>
      <c r="M25" s="20" t="s">
        <v>61</v>
      </c>
      <c r="N25" s="21">
        <v>948669717</v>
      </c>
      <c r="O25" s="22">
        <v>290</v>
      </c>
      <c r="P25" s="20" t="s">
        <v>257</v>
      </c>
      <c r="Q25" s="23" t="s">
        <v>116</v>
      </c>
      <c r="R25" s="24">
        <v>42695</v>
      </c>
      <c r="S25" s="23" t="s">
        <v>46</v>
      </c>
      <c r="T25" s="24">
        <v>42755</v>
      </c>
      <c r="U25" s="23" t="s">
        <v>116</v>
      </c>
      <c r="V25" s="20" t="s">
        <v>47</v>
      </c>
      <c r="W25" s="25">
        <v>301.5</v>
      </c>
      <c r="X25" s="26">
        <v>817</v>
      </c>
      <c r="Y25" s="20" t="s">
        <v>48</v>
      </c>
      <c r="Z25" s="20" t="s">
        <v>49</v>
      </c>
      <c r="AA25" s="27">
        <v>0</v>
      </c>
      <c r="AB25" s="20" t="s">
        <v>34</v>
      </c>
      <c r="AC25" s="20" t="s">
        <v>34</v>
      </c>
      <c r="AD25" s="20" t="s">
        <v>50</v>
      </c>
      <c r="AE25" s="20" t="s">
        <v>34</v>
      </c>
      <c r="AF25" s="20" t="s">
        <v>34</v>
      </c>
    </row>
    <row r="26" spans="1:32" x14ac:dyDescent="0.3">
      <c r="A26" s="20" t="s">
        <v>34</v>
      </c>
      <c r="B26" s="20" t="s">
        <v>34</v>
      </c>
      <c r="C26" s="20" t="s">
        <v>258</v>
      </c>
      <c r="D26" s="20" t="s">
        <v>259</v>
      </c>
      <c r="E26" s="20" t="s">
        <v>260</v>
      </c>
      <c r="F26" s="20" t="s">
        <v>261</v>
      </c>
      <c r="G26" s="20" t="s">
        <v>262</v>
      </c>
      <c r="H26" s="20" t="s">
        <v>263</v>
      </c>
      <c r="I26" s="20">
        <v>9781118898543</v>
      </c>
      <c r="J26" s="20" t="s">
        <v>264</v>
      </c>
      <c r="K26" s="20" t="s">
        <v>59</v>
      </c>
      <c r="L26" s="20" t="s">
        <v>60</v>
      </c>
      <c r="M26" s="20" t="s">
        <v>231</v>
      </c>
      <c r="N26" s="21">
        <v>856879314</v>
      </c>
      <c r="O26" s="22">
        <v>68.95</v>
      </c>
      <c r="P26" s="20" t="s">
        <v>265</v>
      </c>
      <c r="Q26" s="23" t="s">
        <v>93</v>
      </c>
      <c r="R26" s="24">
        <v>41638</v>
      </c>
      <c r="S26" s="23" t="s">
        <v>106</v>
      </c>
      <c r="T26" s="24">
        <v>41691</v>
      </c>
      <c r="U26" s="23" t="s">
        <v>93</v>
      </c>
      <c r="V26" s="20" t="s">
        <v>47</v>
      </c>
      <c r="W26" s="25">
        <v>71.75</v>
      </c>
      <c r="X26" s="26">
        <v>247</v>
      </c>
      <c r="Y26" s="20" t="s">
        <v>48</v>
      </c>
      <c r="Z26" s="20" t="s">
        <v>49</v>
      </c>
      <c r="AA26" s="27">
        <v>0</v>
      </c>
      <c r="AB26" s="20" t="s">
        <v>34</v>
      </c>
      <c r="AC26" s="20" t="s">
        <v>34</v>
      </c>
      <c r="AD26" s="20" t="s">
        <v>50</v>
      </c>
      <c r="AE26" s="20" t="s">
        <v>51</v>
      </c>
      <c r="AF26" s="20" t="s">
        <v>34</v>
      </c>
    </row>
    <row r="27" spans="1:32" x14ac:dyDescent="0.3">
      <c r="A27" s="20" t="s">
        <v>34</v>
      </c>
      <c r="B27" s="20" t="s">
        <v>34</v>
      </c>
      <c r="C27" s="20" t="s">
        <v>266</v>
      </c>
      <c r="D27" s="20" t="s">
        <v>267</v>
      </c>
      <c r="E27" s="20" t="s">
        <v>268</v>
      </c>
      <c r="F27" s="20" t="s">
        <v>269</v>
      </c>
      <c r="G27" s="20" t="s">
        <v>270</v>
      </c>
      <c r="H27" s="20" t="s">
        <v>271</v>
      </c>
      <c r="I27" s="20">
        <v>9781118702734</v>
      </c>
      <c r="J27" s="20" t="s">
        <v>272</v>
      </c>
      <c r="K27" s="20" t="s">
        <v>101</v>
      </c>
      <c r="L27" s="20" t="s">
        <v>102</v>
      </c>
      <c r="M27" s="20" t="s">
        <v>103</v>
      </c>
      <c r="N27" s="21">
        <v>806039915</v>
      </c>
      <c r="O27" s="22">
        <v>73.989999999999995</v>
      </c>
      <c r="P27" s="20" t="s">
        <v>273</v>
      </c>
      <c r="Q27" s="23" t="s">
        <v>105</v>
      </c>
      <c r="R27" s="24">
        <v>41372</v>
      </c>
      <c r="S27" s="23" t="s">
        <v>106</v>
      </c>
      <c r="T27" s="24">
        <v>41197</v>
      </c>
      <c r="U27" s="23" t="s">
        <v>105</v>
      </c>
      <c r="V27" s="20" t="s">
        <v>47</v>
      </c>
      <c r="W27" s="25">
        <v>77</v>
      </c>
      <c r="X27" s="26">
        <v>345</v>
      </c>
      <c r="Y27" s="20" t="s">
        <v>48</v>
      </c>
      <c r="Z27" s="20" t="s">
        <v>49</v>
      </c>
      <c r="AA27" s="27">
        <v>0</v>
      </c>
      <c r="AB27" s="20" t="s">
        <v>34</v>
      </c>
      <c r="AC27" s="20" t="s">
        <v>34</v>
      </c>
      <c r="AD27" s="20" t="s">
        <v>50</v>
      </c>
      <c r="AE27" s="20" t="s">
        <v>51</v>
      </c>
      <c r="AF27" s="20" t="s">
        <v>34</v>
      </c>
    </row>
    <row r="28" spans="1:32" x14ac:dyDescent="0.3">
      <c r="A28" s="20" t="s">
        <v>34</v>
      </c>
      <c r="B28" s="20" t="s">
        <v>34</v>
      </c>
      <c r="C28" s="20" t="s">
        <v>274</v>
      </c>
      <c r="D28" s="20" t="s">
        <v>275</v>
      </c>
      <c r="E28" s="20" t="s">
        <v>276</v>
      </c>
      <c r="F28" s="20" t="s">
        <v>277</v>
      </c>
      <c r="G28" s="20" t="s">
        <v>278</v>
      </c>
      <c r="H28" s="20" t="s">
        <v>279</v>
      </c>
      <c r="I28" s="20">
        <v>9781444325287</v>
      </c>
      <c r="J28" s="20" t="s">
        <v>280</v>
      </c>
      <c r="K28" s="20" t="s">
        <v>101</v>
      </c>
      <c r="L28" s="20" t="s">
        <v>60</v>
      </c>
      <c r="M28" s="20" t="s">
        <v>222</v>
      </c>
      <c r="N28" s="21">
        <v>695558392</v>
      </c>
      <c r="O28" s="22">
        <v>79.95</v>
      </c>
      <c r="P28" s="20" t="s">
        <v>281</v>
      </c>
      <c r="Q28" s="23" t="s">
        <v>282</v>
      </c>
      <c r="R28" s="24">
        <v>40512</v>
      </c>
      <c r="S28" s="23" t="s">
        <v>282</v>
      </c>
      <c r="T28" s="24">
        <v>40550</v>
      </c>
      <c r="U28" s="23" t="s">
        <v>73</v>
      </c>
      <c r="V28" s="20" t="s">
        <v>47</v>
      </c>
      <c r="W28" s="25">
        <v>83.25</v>
      </c>
      <c r="X28" s="26">
        <v>833</v>
      </c>
      <c r="Y28" s="20" t="s">
        <v>48</v>
      </c>
      <c r="Z28" s="20" t="s">
        <v>49</v>
      </c>
      <c r="AA28" s="27">
        <v>0</v>
      </c>
      <c r="AB28" s="20" t="s">
        <v>34</v>
      </c>
      <c r="AC28" s="20" t="s">
        <v>34</v>
      </c>
      <c r="AD28" s="20" t="s">
        <v>50</v>
      </c>
      <c r="AE28" s="20" t="s">
        <v>51</v>
      </c>
      <c r="AF28" s="20" t="s">
        <v>34</v>
      </c>
    </row>
    <row r="29" spans="1:32" x14ac:dyDescent="0.3">
      <c r="A29" s="20" t="s">
        <v>34</v>
      </c>
      <c r="B29" s="20" t="s">
        <v>34</v>
      </c>
      <c r="C29" s="20" t="s">
        <v>283</v>
      </c>
      <c r="D29" s="20" t="s">
        <v>284</v>
      </c>
      <c r="E29" s="20" t="s">
        <v>285</v>
      </c>
      <c r="F29" s="20" t="s">
        <v>286</v>
      </c>
      <c r="G29" s="20" t="s">
        <v>287</v>
      </c>
      <c r="H29" s="20" t="s">
        <v>288</v>
      </c>
      <c r="I29" s="20">
        <v>9780470330319</v>
      </c>
      <c r="J29" s="20" t="s">
        <v>289</v>
      </c>
      <c r="K29" s="20" t="s">
        <v>101</v>
      </c>
      <c r="L29" s="20" t="s">
        <v>60</v>
      </c>
      <c r="M29" s="20" t="s">
        <v>290</v>
      </c>
      <c r="N29" s="21">
        <v>299043633</v>
      </c>
      <c r="O29" s="22">
        <v>247</v>
      </c>
      <c r="P29" s="20" t="s">
        <v>291</v>
      </c>
      <c r="Q29" s="23" t="s">
        <v>292</v>
      </c>
      <c r="R29" s="24">
        <v>39449</v>
      </c>
      <c r="S29" s="23" t="s">
        <v>173</v>
      </c>
      <c r="T29" s="24">
        <v>39751</v>
      </c>
      <c r="U29" s="23" t="s">
        <v>173</v>
      </c>
      <c r="V29" s="20" t="s">
        <v>47</v>
      </c>
      <c r="W29" s="25">
        <v>257</v>
      </c>
      <c r="X29" s="26">
        <v>1185</v>
      </c>
      <c r="Y29" s="20" t="s">
        <v>48</v>
      </c>
      <c r="Z29" s="20" t="s">
        <v>49</v>
      </c>
      <c r="AA29" s="27">
        <v>0</v>
      </c>
      <c r="AB29" s="20" t="s">
        <v>34</v>
      </c>
      <c r="AC29" s="20" t="s">
        <v>34</v>
      </c>
      <c r="AD29" s="20" t="s">
        <v>50</v>
      </c>
      <c r="AE29" s="20" t="s">
        <v>293</v>
      </c>
      <c r="AF29" s="20" t="s">
        <v>34</v>
      </c>
    </row>
    <row r="30" spans="1:32" x14ac:dyDescent="0.3">
      <c r="A30" s="20" t="s">
        <v>34</v>
      </c>
      <c r="B30" s="20" t="s">
        <v>34</v>
      </c>
      <c r="C30" s="20" t="s">
        <v>294</v>
      </c>
      <c r="D30" s="20" t="s">
        <v>295</v>
      </c>
      <c r="E30" s="20" t="s">
        <v>296</v>
      </c>
      <c r="F30" s="20" t="s">
        <v>297</v>
      </c>
      <c r="G30" s="20" t="s">
        <v>34</v>
      </c>
      <c r="H30" s="20" t="s">
        <v>298</v>
      </c>
      <c r="I30" s="20">
        <v>9781118596005</v>
      </c>
      <c r="J30" s="20" t="s">
        <v>34</v>
      </c>
      <c r="K30" s="20" t="s">
        <v>101</v>
      </c>
      <c r="L30" s="20" t="s">
        <v>299</v>
      </c>
      <c r="M30" s="20" t="s">
        <v>300</v>
      </c>
      <c r="N30" s="21">
        <v>881027738</v>
      </c>
      <c r="O30" s="22">
        <v>206.95</v>
      </c>
      <c r="P30" s="20" t="s">
        <v>301</v>
      </c>
      <c r="Q30" s="23" t="s">
        <v>93</v>
      </c>
      <c r="R30" s="24">
        <v>41908</v>
      </c>
      <c r="S30" s="23" t="s">
        <v>93</v>
      </c>
      <c r="T30" s="24">
        <v>41677</v>
      </c>
      <c r="U30" s="23" t="s">
        <v>93</v>
      </c>
      <c r="V30" s="20" t="s">
        <v>47</v>
      </c>
      <c r="W30" s="25">
        <v>215.25</v>
      </c>
      <c r="X30" s="26">
        <v>993</v>
      </c>
      <c r="Y30" s="20" t="s">
        <v>48</v>
      </c>
      <c r="Z30" s="20" t="s">
        <v>49</v>
      </c>
      <c r="AA30" s="27">
        <v>5090</v>
      </c>
      <c r="AB30" s="20" t="s">
        <v>302</v>
      </c>
      <c r="AC30" s="20" t="s">
        <v>34</v>
      </c>
      <c r="AD30" s="20" t="s">
        <v>50</v>
      </c>
      <c r="AE30" s="20" t="s">
        <v>293</v>
      </c>
      <c r="AF30" s="20" t="s">
        <v>34</v>
      </c>
    </row>
    <row r="31" spans="1:32" x14ac:dyDescent="0.3">
      <c r="A31" s="20" t="s">
        <v>34</v>
      </c>
      <c r="B31" s="20" t="s">
        <v>34</v>
      </c>
      <c r="C31" s="20" t="s">
        <v>294</v>
      </c>
      <c r="D31" s="20" t="s">
        <v>303</v>
      </c>
      <c r="E31" s="20" t="s">
        <v>304</v>
      </c>
      <c r="F31" s="20" t="s">
        <v>305</v>
      </c>
      <c r="G31" s="20" t="s">
        <v>306</v>
      </c>
      <c r="H31" s="20" t="s">
        <v>307</v>
      </c>
      <c r="I31" s="20">
        <v>9781118596333</v>
      </c>
      <c r="J31" s="20" t="s">
        <v>308</v>
      </c>
      <c r="K31" s="20" t="s">
        <v>101</v>
      </c>
      <c r="L31" s="20" t="s">
        <v>299</v>
      </c>
      <c r="M31" s="20" t="s">
        <v>300</v>
      </c>
      <c r="N31" s="21">
        <v>881027738</v>
      </c>
      <c r="O31" s="22">
        <v>200.95</v>
      </c>
      <c r="P31" s="20" t="s">
        <v>309</v>
      </c>
      <c r="Q31" s="23" t="s">
        <v>106</v>
      </c>
      <c r="R31" s="24">
        <v>41806</v>
      </c>
      <c r="S31" s="23" t="s">
        <v>93</v>
      </c>
      <c r="T31" s="24">
        <v>41775</v>
      </c>
      <c r="U31" s="23" t="s">
        <v>93</v>
      </c>
      <c r="V31" s="20" t="s">
        <v>47</v>
      </c>
      <c r="W31" s="25">
        <v>209</v>
      </c>
      <c r="X31" s="26">
        <v>961</v>
      </c>
      <c r="Y31" s="20" t="s">
        <v>48</v>
      </c>
      <c r="Z31" s="20" t="s">
        <v>49</v>
      </c>
      <c r="AA31" s="27">
        <v>5090</v>
      </c>
      <c r="AB31" s="20" t="s">
        <v>302</v>
      </c>
      <c r="AC31" s="20" t="s">
        <v>34</v>
      </c>
      <c r="AD31" s="20" t="s">
        <v>50</v>
      </c>
      <c r="AE31" s="20" t="s">
        <v>293</v>
      </c>
      <c r="AF31" s="20" t="s">
        <v>34</v>
      </c>
    </row>
    <row r="32" spans="1:32" x14ac:dyDescent="0.3">
      <c r="A32" s="20" t="s">
        <v>34</v>
      </c>
      <c r="B32" s="20" t="s">
        <v>34</v>
      </c>
      <c r="C32" s="20" t="s">
        <v>310</v>
      </c>
      <c r="D32" s="20" t="s">
        <v>311</v>
      </c>
      <c r="E32" s="20" t="s">
        <v>312</v>
      </c>
      <c r="F32" s="20" t="s">
        <v>313</v>
      </c>
      <c r="G32" s="20" t="s">
        <v>314</v>
      </c>
      <c r="H32" s="20" t="s">
        <v>315</v>
      </c>
      <c r="I32" s="20">
        <v>9781118399668</v>
      </c>
      <c r="J32" s="20" t="s">
        <v>316</v>
      </c>
      <c r="K32" s="20" t="s">
        <v>212</v>
      </c>
      <c r="L32" s="20" t="s">
        <v>60</v>
      </c>
      <c r="M32" s="20" t="s">
        <v>183</v>
      </c>
      <c r="N32" s="21">
        <v>823755438</v>
      </c>
      <c r="O32" s="22">
        <v>299.5</v>
      </c>
      <c r="P32" s="20" t="s">
        <v>317</v>
      </c>
      <c r="Q32" s="23" t="s">
        <v>106</v>
      </c>
      <c r="R32" s="24">
        <v>41249</v>
      </c>
      <c r="S32" s="23" t="s">
        <v>105</v>
      </c>
      <c r="T32" s="24">
        <v>41299</v>
      </c>
      <c r="U32" s="23" t="s">
        <v>106</v>
      </c>
      <c r="V32" s="20" t="s">
        <v>47</v>
      </c>
      <c r="W32" s="25">
        <v>288</v>
      </c>
      <c r="X32" s="26">
        <v>889</v>
      </c>
      <c r="Y32" s="20" t="s">
        <v>48</v>
      </c>
      <c r="Z32" s="20" t="s">
        <v>49</v>
      </c>
      <c r="AA32" s="27">
        <v>0</v>
      </c>
      <c r="AB32" s="20" t="s">
        <v>34</v>
      </c>
      <c r="AC32" s="20" t="s">
        <v>34</v>
      </c>
      <c r="AD32" s="20" t="s">
        <v>50</v>
      </c>
      <c r="AE32" s="20" t="s">
        <v>51</v>
      </c>
      <c r="AF32" s="20" t="s">
        <v>34</v>
      </c>
    </row>
    <row r="33" spans="1:32" x14ac:dyDescent="0.3">
      <c r="A33" s="20" t="s">
        <v>34</v>
      </c>
      <c r="B33" s="20" t="s">
        <v>34</v>
      </c>
      <c r="C33" s="20" t="s">
        <v>318</v>
      </c>
      <c r="D33" s="20" t="s">
        <v>319</v>
      </c>
      <c r="E33" s="20" t="s">
        <v>320</v>
      </c>
      <c r="F33" s="20" t="s">
        <v>321</v>
      </c>
      <c r="G33" s="20" t="s">
        <v>322</v>
      </c>
      <c r="H33" s="20" t="s">
        <v>323</v>
      </c>
      <c r="I33" s="20">
        <v>9781118990810</v>
      </c>
      <c r="J33" s="20" t="s">
        <v>324</v>
      </c>
      <c r="K33" s="20" t="s">
        <v>101</v>
      </c>
      <c r="L33" s="20" t="s">
        <v>60</v>
      </c>
      <c r="M33" s="20" t="s">
        <v>325</v>
      </c>
      <c r="N33" s="21">
        <v>893202822</v>
      </c>
      <c r="O33" s="22">
        <v>154.94999999999999</v>
      </c>
      <c r="P33" s="20" t="s">
        <v>326</v>
      </c>
      <c r="Q33" s="23" t="s">
        <v>63</v>
      </c>
      <c r="R33" s="24">
        <v>42047</v>
      </c>
      <c r="S33" s="23" t="s">
        <v>63</v>
      </c>
      <c r="T33" s="24">
        <v>42027</v>
      </c>
      <c r="U33" s="23" t="s">
        <v>63</v>
      </c>
      <c r="V33" s="20" t="s">
        <v>47</v>
      </c>
      <c r="W33" s="25">
        <v>161.25</v>
      </c>
      <c r="X33" s="26">
        <v>1065</v>
      </c>
      <c r="Y33" s="20" t="s">
        <v>48</v>
      </c>
      <c r="Z33" s="20" t="s">
        <v>49</v>
      </c>
      <c r="AA33" s="27">
        <v>0</v>
      </c>
      <c r="AB33" s="20" t="s">
        <v>34</v>
      </c>
      <c r="AC33" s="20" t="s">
        <v>34</v>
      </c>
      <c r="AD33" s="20" t="s">
        <v>50</v>
      </c>
      <c r="AE33" s="20" t="s">
        <v>293</v>
      </c>
      <c r="AF33" s="20" t="s">
        <v>34</v>
      </c>
    </row>
    <row r="34" spans="1:32" x14ac:dyDescent="0.3">
      <c r="A34" s="20" t="s">
        <v>34</v>
      </c>
      <c r="B34" s="20" t="s">
        <v>34</v>
      </c>
      <c r="C34" s="20" t="s">
        <v>327</v>
      </c>
      <c r="D34" s="20" t="s">
        <v>328</v>
      </c>
      <c r="E34" s="20" t="s">
        <v>329</v>
      </c>
      <c r="F34" s="20" t="s">
        <v>330</v>
      </c>
      <c r="G34" s="20" t="s">
        <v>331</v>
      </c>
      <c r="H34" s="20" t="s">
        <v>332</v>
      </c>
      <c r="I34" s="20">
        <v>9783527648962</v>
      </c>
      <c r="J34" s="20" t="s">
        <v>333</v>
      </c>
      <c r="K34" s="20" t="s">
        <v>101</v>
      </c>
      <c r="L34" s="20" t="s">
        <v>334</v>
      </c>
      <c r="M34" s="20" t="s">
        <v>335</v>
      </c>
      <c r="N34" s="21">
        <v>872649920</v>
      </c>
      <c r="O34" s="22">
        <v>196</v>
      </c>
      <c r="P34" s="20" t="s">
        <v>336</v>
      </c>
      <c r="Q34" s="23" t="s">
        <v>106</v>
      </c>
      <c r="R34" s="24">
        <v>41705</v>
      </c>
      <c r="S34" s="23" t="s">
        <v>93</v>
      </c>
      <c r="T34" s="24">
        <v>41705</v>
      </c>
      <c r="U34" s="23" t="s">
        <v>93</v>
      </c>
      <c r="V34" s="20" t="s">
        <v>47</v>
      </c>
      <c r="W34" s="25">
        <v>203.75</v>
      </c>
      <c r="X34" s="26">
        <v>639</v>
      </c>
      <c r="Y34" s="20" t="s">
        <v>48</v>
      </c>
      <c r="Z34" s="20" t="s">
        <v>49</v>
      </c>
      <c r="AA34" s="27">
        <v>0</v>
      </c>
      <c r="AB34" s="20" t="s">
        <v>34</v>
      </c>
      <c r="AC34" s="20" t="s">
        <v>34</v>
      </c>
      <c r="AD34" s="20" t="s">
        <v>50</v>
      </c>
      <c r="AE34" s="20" t="s">
        <v>337</v>
      </c>
      <c r="AF34" s="20" t="s">
        <v>34</v>
      </c>
    </row>
    <row r="35" spans="1:32" x14ac:dyDescent="0.3">
      <c r="A35" s="20" t="s">
        <v>34</v>
      </c>
      <c r="B35" s="20" t="s">
        <v>34</v>
      </c>
      <c r="C35" s="20" t="s">
        <v>338</v>
      </c>
      <c r="D35" s="20" t="s">
        <v>339</v>
      </c>
      <c r="E35" s="20" t="s">
        <v>340</v>
      </c>
      <c r="F35" s="20" t="s">
        <v>341</v>
      </c>
      <c r="G35" s="20" t="s">
        <v>342</v>
      </c>
      <c r="H35" s="20" t="s">
        <v>343</v>
      </c>
      <c r="I35" s="20">
        <v>9781118924907</v>
      </c>
      <c r="J35" s="20" t="s">
        <v>344</v>
      </c>
      <c r="K35" s="20" t="s">
        <v>101</v>
      </c>
      <c r="L35" s="20" t="s">
        <v>60</v>
      </c>
      <c r="M35" s="20" t="s">
        <v>183</v>
      </c>
      <c r="N35" s="21">
        <v>971599961</v>
      </c>
      <c r="O35" s="22">
        <v>180</v>
      </c>
      <c r="P35" s="20" t="s">
        <v>345</v>
      </c>
      <c r="Q35" s="23" t="s">
        <v>116</v>
      </c>
      <c r="R35" s="24">
        <v>42779</v>
      </c>
      <c r="S35" s="23" t="s">
        <v>116</v>
      </c>
      <c r="T35" s="24">
        <v>42832</v>
      </c>
      <c r="U35" s="23" t="s">
        <v>116</v>
      </c>
      <c r="V35" s="20" t="s">
        <v>47</v>
      </c>
      <c r="W35" s="25">
        <v>140.5</v>
      </c>
      <c r="X35" s="26">
        <v>337</v>
      </c>
      <c r="Y35" s="20" t="s">
        <v>48</v>
      </c>
      <c r="Z35" s="20" t="s">
        <v>49</v>
      </c>
      <c r="AA35" s="27">
        <v>0</v>
      </c>
      <c r="AB35" s="20" t="s">
        <v>34</v>
      </c>
      <c r="AC35" s="20" t="s">
        <v>34</v>
      </c>
      <c r="AD35" s="20" t="s">
        <v>50</v>
      </c>
      <c r="AE35" s="20" t="s">
        <v>34</v>
      </c>
      <c r="AF35" s="20" t="s">
        <v>34</v>
      </c>
    </row>
    <row r="36" spans="1:32" x14ac:dyDescent="0.3">
      <c r="A36" s="20" t="s">
        <v>34</v>
      </c>
      <c r="B36" s="20" t="s">
        <v>34</v>
      </c>
      <c r="C36" s="20" t="s">
        <v>346</v>
      </c>
      <c r="D36" s="20" t="s">
        <v>347</v>
      </c>
      <c r="E36" s="20" t="s">
        <v>348</v>
      </c>
      <c r="F36" s="20" t="s">
        <v>349</v>
      </c>
      <c r="G36" s="20" t="s">
        <v>350</v>
      </c>
      <c r="H36" s="20" t="s">
        <v>351</v>
      </c>
      <c r="I36" s="20">
        <v>9781118894903</v>
      </c>
      <c r="J36" s="20" t="s">
        <v>352</v>
      </c>
      <c r="K36" s="20" t="s">
        <v>101</v>
      </c>
      <c r="L36" s="20" t="s">
        <v>60</v>
      </c>
      <c r="M36" s="20" t="s">
        <v>353</v>
      </c>
      <c r="N36" s="21">
        <v>969439587</v>
      </c>
      <c r="O36" s="22">
        <v>250</v>
      </c>
      <c r="P36" s="20" t="s">
        <v>354</v>
      </c>
      <c r="Q36" s="23" t="s">
        <v>116</v>
      </c>
      <c r="R36" s="24">
        <v>42800</v>
      </c>
      <c r="S36" s="23" t="s">
        <v>116</v>
      </c>
      <c r="T36" s="24">
        <v>42842</v>
      </c>
      <c r="U36" s="23" t="s">
        <v>116</v>
      </c>
      <c r="V36" s="20" t="s">
        <v>47</v>
      </c>
      <c r="W36" s="25">
        <v>260</v>
      </c>
      <c r="X36" s="26">
        <v>385</v>
      </c>
      <c r="Y36" s="20" t="s">
        <v>48</v>
      </c>
      <c r="Z36" s="20" t="s">
        <v>49</v>
      </c>
      <c r="AA36" s="27">
        <v>0</v>
      </c>
      <c r="AB36" s="20" t="s">
        <v>34</v>
      </c>
      <c r="AC36" s="20" t="s">
        <v>34</v>
      </c>
      <c r="AD36" s="20" t="s">
        <v>50</v>
      </c>
      <c r="AE36" s="20" t="s">
        <v>51</v>
      </c>
      <c r="AF36" s="20" t="s">
        <v>34</v>
      </c>
    </row>
    <row r="37" spans="1:32" x14ac:dyDescent="0.3">
      <c r="A37" s="20" t="s">
        <v>34</v>
      </c>
      <c r="B37" s="20" t="s">
        <v>34</v>
      </c>
      <c r="C37" s="20" t="s">
        <v>355</v>
      </c>
      <c r="D37" s="20" t="s">
        <v>356</v>
      </c>
      <c r="E37" s="20" t="s">
        <v>357</v>
      </c>
      <c r="F37" s="20" t="s">
        <v>358</v>
      </c>
      <c r="G37" s="20" t="s">
        <v>359</v>
      </c>
      <c r="H37" s="20" t="s">
        <v>360</v>
      </c>
      <c r="I37" s="20">
        <v>9781119099635</v>
      </c>
      <c r="J37" s="20" t="s">
        <v>361</v>
      </c>
      <c r="K37" s="20" t="s">
        <v>101</v>
      </c>
      <c r="L37" s="20" t="s">
        <v>102</v>
      </c>
      <c r="M37" s="20" t="s">
        <v>362</v>
      </c>
      <c r="N37" s="21">
        <v>989124032</v>
      </c>
      <c r="O37" s="22">
        <v>65</v>
      </c>
      <c r="P37" s="20" t="s">
        <v>363</v>
      </c>
      <c r="Q37" s="23" t="s">
        <v>116</v>
      </c>
      <c r="R37" s="24">
        <v>42999</v>
      </c>
      <c r="S37" s="23" t="s">
        <v>116</v>
      </c>
      <c r="T37" s="24">
        <v>42972</v>
      </c>
      <c r="U37" s="23" t="s">
        <v>116</v>
      </c>
      <c r="V37" s="20" t="s">
        <v>47</v>
      </c>
      <c r="W37" s="25">
        <v>66.5</v>
      </c>
      <c r="X37" s="26">
        <v>241</v>
      </c>
      <c r="Y37" s="20" t="s">
        <v>48</v>
      </c>
      <c r="Z37" s="20" t="s">
        <v>49</v>
      </c>
      <c r="AA37" s="27">
        <v>0</v>
      </c>
      <c r="AB37" s="20" t="s">
        <v>34</v>
      </c>
      <c r="AC37" s="20" t="s">
        <v>34</v>
      </c>
      <c r="AD37" s="20" t="s">
        <v>50</v>
      </c>
      <c r="AE37" s="20" t="s">
        <v>34</v>
      </c>
      <c r="AF37" s="20" t="s">
        <v>34</v>
      </c>
    </row>
    <row r="38" spans="1:32" x14ac:dyDescent="0.3">
      <c r="A38" s="20" t="s">
        <v>34</v>
      </c>
      <c r="B38" s="20" t="s">
        <v>34</v>
      </c>
      <c r="C38" s="20" t="s">
        <v>364</v>
      </c>
      <c r="D38" s="20" t="s">
        <v>365</v>
      </c>
      <c r="E38" s="20" t="s">
        <v>366</v>
      </c>
      <c r="F38" s="20" t="s">
        <v>367</v>
      </c>
      <c r="G38" s="20" t="s">
        <v>368</v>
      </c>
      <c r="H38" s="20" t="s">
        <v>369</v>
      </c>
      <c r="I38" s="20">
        <v>9781119386230</v>
      </c>
      <c r="J38" s="20" t="s">
        <v>370</v>
      </c>
      <c r="K38" s="20" t="s">
        <v>182</v>
      </c>
      <c r="L38" s="20" t="s">
        <v>60</v>
      </c>
      <c r="M38" s="20" t="s">
        <v>231</v>
      </c>
      <c r="N38" s="21">
        <v>1085348547</v>
      </c>
      <c r="O38" s="22">
        <v>115</v>
      </c>
      <c r="P38" s="20" t="s">
        <v>371</v>
      </c>
      <c r="Q38" s="23" t="s">
        <v>83</v>
      </c>
      <c r="R38" s="24">
        <v>43511</v>
      </c>
      <c r="S38" s="23" t="s">
        <v>161</v>
      </c>
      <c r="T38" s="24">
        <v>43560</v>
      </c>
      <c r="U38" s="23" t="s">
        <v>161</v>
      </c>
      <c r="V38" s="20" t="s">
        <v>47</v>
      </c>
      <c r="W38" s="25">
        <v>120</v>
      </c>
      <c r="X38" s="26">
        <v>329</v>
      </c>
      <c r="Y38" s="20" t="s">
        <v>48</v>
      </c>
      <c r="Z38" s="20" t="s">
        <v>49</v>
      </c>
      <c r="AA38" s="27">
        <v>0</v>
      </c>
      <c r="AB38" s="20" t="s">
        <v>34</v>
      </c>
      <c r="AC38" s="20" t="s">
        <v>34</v>
      </c>
      <c r="AD38" s="20" t="s">
        <v>50</v>
      </c>
      <c r="AE38" s="20" t="s">
        <v>34</v>
      </c>
      <c r="AF38" s="20" t="s">
        <v>34</v>
      </c>
    </row>
    <row r="39" spans="1:32" x14ac:dyDescent="0.3">
      <c r="A39" s="20" t="s">
        <v>34</v>
      </c>
      <c r="B39" s="20" t="s">
        <v>34</v>
      </c>
      <c r="C39" s="20" t="s">
        <v>372</v>
      </c>
      <c r="D39" s="20" t="s">
        <v>373</v>
      </c>
      <c r="E39" s="20" t="s">
        <v>374</v>
      </c>
      <c r="F39" s="20" t="s">
        <v>375</v>
      </c>
      <c r="G39" s="20" t="s">
        <v>376</v>
      </c>
      <c r="H39" s="20" t="s">
        <v>377</v>
      </c>
      <c r="I39" s="20">
        <v>9780470669600</v>
      </c>
      <c r="J39" s="20" t="s">
        <v>378</v>
      </c>
      <c r="K39" s="20" t="s">
        <v>59</v>
      </c>
      <c r="L39" s="20" t="s">
        <v>60</v>
      </c>
      <c r="M39" s="20" t="s">
        <v>379</v>
      </c>
      <c r="N39" s="21">
        <v>695558371</v>
      </c>
      <c r="O39" s="22">
        <v>296.95</v>
      </c>
      <c r="P39" s="20" t="s">
        <v>380</v>
      </c>
      <c r="Q39" s="23" t="s">
        <v>282</v>
      </c>
      <c r="R39" s="24">
        <v>40515</v>
      </c>
      <c r="S39" s="23" t="s">
        <v>282</v>
      </c>
      <c r="T39" s="24">
        <v>40533</v>
      </c>
      <c r="U39" s="23" t="s">
        <v>282</v>
      </c>
      <c r="V39" s="20" t="s">
        <v>47</v>
      </c>
      <c r="W39" s="25">
        <v>308.75</v>
      </c>
      <c r="X39" s="26">
        <v>935</v>
      </c>
      <c r="Y39" s="20" t="s">
        <v>48</v>
      </c>
      <c r="Z39" s="20" t="s">
        <v>49</v>
      </c>
      <c r="AA39" s="27">
        <v>0</v>
      </c>
      <c r="AB39" s="20" t="s">
        <v>34</v>
      </c>
      <c r="AC39" s="20" t="s">
        <v>34</v>
      </c>
      <c r="AD39" s="20" t="s">
        <v>50</v>
      </c>
      <c r="AE39" s="20" t="s">
        <v>293</v>
      </c>
      <c r="AF39" s="20" t="s">
        <v>34</v>
      </c>
    </row>
    <row r="40" spans="1:32" x14ac:dyDescent="0.3">
      <c r="A40" s="20" t="s">
        <v>34</v>
      </c>
      <c r="B40" s="20" t="s">
        <v>34</v>
      </c>
      <c r="C40" s="20" t="s">
        <v>381</v>
      </c>
      <c r="D40" s="20" t="s">
        <v>382</v>
      </c>
      <c r="E40" s="20" t="s">
        <v>383</v>
      </c>
      <c r="F40" s="20" t="s">
        <v>384</v>
      </c>
      <c r="G40" s="20" t="s">
        <v>385</v>
      </c>
      <c r="H40" s="20" t="s">
        <v>386</v>
      </c>
      <c r="I40" s="20">
        <v>9781119944980</v>
      </c>
      <c r="J40" s="20" t="s">
        <v>387</v>
      </c>
      <c r="K40" s="20" t="s">
        <v>101</v>
      </c>
      <c r="L40" s="20" t="s">
        <v>194</v>
      </c>
      <c r="M40" s="20" t="s">
        <v>388</v>
      </c>
      <c r="N40" s="21">
        <v>784124285</v>
      </c>
      <c r="O40" s="22">
        <v>136.94999999999999</v>
      </c>
      <c r="P40" s="20" t="s">
        <v>389</v>
      </c>
      <c r="Q40" s="23" t="s">
        <v>105</v>
      </c>
      <c r="R40" s="24">
        <v>40991</v>
      </c>
      <c r="S40" s="23" t="s">
        <v>105</v>
      </c>
      <c r="T40" s="24">
        <v>40998</v>
      </c>
      <c r="U40" s="23" t="s">
        <v>105</v>
      </c>
      <c r="V40" s="20" t="s">
        <v>47</v>
      </c>
      <c r="W40" s="25">
        <v>142.5</v>
      </c>
      <c r="X40" s="26">
        <v>315</v>
      </c>
      <c r="Y40" s="20" t="s">
        <v>48</v>
      </c>
      <c r="Z40" s="20" t="s">
        <v>49</v>
      </c>
      <c r="AA40" s="27">
        <v>0</v>
      </c>
      <c r="AB40" s="20" t="s">
        <v>34</v>
      </c>
      <c r="AC40" s="20" t="s">
        <v>34</v>
      </c>
      <c r="AD40" s="20" t="s">
        <v>50</v>
      </c>
      <c r="AE40" s="20" t="s">
        <v>51</v>
      </c>
      <c r="AF40" s="20" t="s">
        <v>34</v>
      </c>
    </row>
    <row r="41" spans="1:32" x14ac:dyDescent="0.3">
      <c r="A41" s="20" t="s">
        <v>34</v>
      </c>
      <c r="B41" s="20" t="s">
        <v>34</v>
      </c>
      <c r="C41" s="20" t="s">
        <v>390</v>
      </c>
      <c r="D41" s="20" t="s">
        <v>391</v>
      </c>
      <c r="E41" s="20" t="s">
        <v>392</v>
      </c>
      <c r="F41" s="20" t="s">
        <v>393</v>
      </c>
      <c r="G41" s="20" t="s">
        <v>394</v>
      </c>
      <c r="H41" s="20" t="s">
        <v>395</v>
      </c>
      <c r="I41" s="20">
        <v>9781118665374</v>
      </c>
      <c r="J41" s="20" t="s">
        <v>396</v>
      </c>
      <c r="K41" s="20" t="s">
        <v>42</v>
      </c>
      <c r="L41" s="20" t="s">
        <v>299</v>
      </c>
      <c r="M41" s="20" t="s">
        <v>300</v>
      </c>
      <c r="N41" s="21">
        <v>992438133</v>
      </c>
      <c r="O41" s="22">
        <v>71.95</v>
      </c>
      <c r="P41" s="20" t="s">
        <v>397</v>
      </c>
      <c r="Q41" s="23" t="s">
        <v>46</v>
      </c>
      <c r="R41" s="24">
        <v>43069</v>
      </c>
      <c r="S41" s="23" t="s">
        <v>116</v>
      </c>
      <c r="T41" s="24">
        <v>43126</v>
      </c>
      <c r="U41" s="23" t="s">
        <v>83</v>
      </c>
      <c r="V41" s="20" t="s">
        <v>47</v>
      </c>
      <c r="W41" s="25">
        <v>74.75</v>
      </c>
      <c r="X41" s="26">
        <v>569</v>
      </c>
      <c r="Y41" s="20" t="s">
        <v>48</v>
      </c>
      <c r="Z41" s="20" t="s">
        <v>49</v>
      </c>
      <c r="AA41" s="27">
        <v>0</v>
      </c>
      <c r="AB41" s="20" t="s">
        <v>34</v>
      </c>
      <c r="AC41" s="20" t="s">
        <v>34</v>
      </c>
      <c r="AD41" s="20" t="s">
        <v>50</v>
      </c>
      <c r="AE41" s="20" t="s">
        <v>174</v>
      </c>
      <c r="AF41" s="20" t="s">
        <v>34</v>
      </c>
    </row>
    <row r="42" spans="1:32" x14ac:dyDescent="0.3">
      <c r="A42" s="20" t="s">
        <v>34</v>
      </c>
      <c r="B42" s="20" t="s">
        <v>34</v>
      </c>
      <c r="C42" s="20" t="s">
        <v>398</v>
      </c>
      <c r="D42" s="20" t="s">
        <v>399</v>
      </c>
      <c r="E42" s="20" t="s">
        <v>400</v>
      </c>
      <c r="F42" s="20" t="s">
        <v>401</v>
      </c>
      <c r="G42" s="20" t="s">
        <v>402</v>
      </c>
      <c r="H42" s="20" t="s">
        <v>403</v>
      </c>
      <c r="I42" s="20">
        <v>9781119013020</v>
      </c>
      <c r="J42" s="20" t="s">
        <v>404</v>
      </c>
      <c r="K42" s="20" t="s">
        <v>212</v>
      </c>
      <c r="L42" s="20" t="s">
        <v>60</v>
      </c>
      <c r="M42" s="20" t="s">
        <v>405</v>
      </c>
      <c r="N42" s="21">
        <v>919202334</v>
      </c>
      <c r="O42" s="22">
        <v>295</v>
      </c>
      <c r="P42" s="20" t="s">
        <v>406</v>
      </c>
      <c r="Q42" s="23" t="s">
        <v>46</v>
      </c>
      <c r="R42" s="24">
        <v>42475</v>
      </c>
      <c r="S42" s="23" t="s">
        <v>46</v>
      </c>
      <c r="T42" s="24">
        <v>42503</v>
      </c>
      <c r="U42" s="23" t="s">
        <v>46</v>
      </c>
      <c r="V42" s="20" t="s">
        <v>47</v>
      </c>
      <c r="W42" s="25">
        <v>306.75</v>
      </c>
      <c r="X42" s="26">
        <v>755</v>
      </c>
      <c r="Y42" s="20" t="s">
        <v>48</v>
      </c>
      <c r="Z42" s="20" t="s">
        <v>49</v>
      </c>
      <c r="AA42" s="27">
        <v>0</v>
      </c>
      <c r="AB42" s="20" t="s">
        <v>34</v>
      </c>
      <c r="AC42" s="20" t="s">
        <v>34</v>
      </c>
      <c r="AD42" s="20" t="s">
        <v>50</v>
      </c>
      <c r="AE42" s="20" t="s">
        <v>34</v>
      </c>
      <c r="AF42" s="20" t="s">
        <v>34</v>
      </c>
    </row>
    <row r="43" spans="1:32" x14ac:dyDescent="0.3">
      <c r="A43" s="20" t="s">
        <v>34</v>
      </c>
      <c r="B43" s="20" t="s">
        <v>34</v>
      </c>
      <c r="C43" s="20" t="s">
        <v>407</v>
      </c>
      <c r="D43" s="20" t="s">
        <v>408</v>
      </c>
      <c r="E43" s="20" t="s">
        <v>409</v>
      </c>
      <c r="F43" s="20" t="s">
        <v>410</v>
      </c>
      <c r="G43" s="20" t="s">
        <v>411</v>
      </c>
      <c r="H43" s="20" t="s">
        <v>412</v>
      </c>
      <c r="I43" s="20">
        <v>9781119251316</v>
      </c>
      <c r="J43" s="20" t="s">
        <v>413</v>
      </c>
      <c r="K43" s="20" t="s">
        <v>414</v>
      </c>
      <c r="L43" s="20" t="s">
        <v>60</v>
      </c>
      <c r="M43" s="20" t="s">
        <v>183</v>
      </c>
      <c r="N43" s="21">
        <v>1003854948</v>
      </c>
      <c r="O43" s="22">
        <v>270</v>
      </c>
      <c r="P43" s="20" t="s">
        <v>415</v>
      </c>
      <c r="Q43" s="23" t="s">
        <v>83</v>
      </c>
      <c r="R43" s="24">
        <v>43031</v>
      </c>
      <c r="S43" s="23" t="s">
        <v>116</v>
      </c>
      <c r="T43" s="24">
        <v>43056</v>
      </c>
      <c r="U43" s="23" t="s">
        <v>116</v>
      </c>
      <c r="V43" s="20" t="s">
        <v>47</v>
      </c>
      <c r="W43" s="25">
        <v>280.75</v>
      </c>
      <c r="X43" s="26">
        <v>1233</v>
      </c>
      <c r="Y43" s="20" t="s">
        <v>48</v>
      </c>
      <c r="Z43" s="20" t="s">
        <v>49</v>
      </c>
      <c r="AA43" s="27">
        <v>0</v>
      </c>
      <c r="AB43" s="20" t="s">
        <v>34</v>
      </c>
      <c r="AC43" s="20" t="s">
        <v>34</v>
      </c>
      <c r="AD43" s="20" t="s">
        <v>50</v>
      </c>
      <c r="AE43" s="20" t="s">
        <v>34</v>
      </c>
      <c r="AF43" s="20" t="s">
        <v>34</v>
      </c>
    </row>
    <row r="44" spans="1:32" x14ac:dyDescent="0.3">
      <c r="A44" s="20" t="s">
        <v>34</v>
      </c>
      <c r="B44" s="20" t="s">
        <v>34</v>
      </c>
      <c r="C44" s="20" t="s">
        <v>416</v>
      </c>
      <c r="D44" s="20" t="s">
        <v>417</v>
      </c>
      <c r="E44" s="20" t="s">
        <v>418</v>
      </c>
      <c r="F44" s="20" t="s">
        <v>419</v>
      </c>
      <c r="G44" s="20" t="s">
        <v>420</v>
      </c>
      <c r="H44" s="20" t="s">
        <v>421</v>
      </c>
      <c r="I44" s="20">
        <v>9781118463093</v>
      </c>
      <c r="J44" s="20" t="s">
        <v>422</v>
      </c>
      <c r="K44" s="20" t="s">
        <v>42</v>
      </c>
      <c r="L44" s="20" t="s">
        <v>60</v>
      </c>
      <c r="M44" s="20" t="s">
        <v>423</v>
      </c>
      <c r="N44" s="21">
        <v>863823795</v>
      </c>
      <c r="O44" s="22">
        <v>33.950000000000003</v>
      </c>
      <c r="P44" s="20" t="s">
        <v>424</v>
      </c>
      <c r="Q44" s="23" t="s">
        <v>93</v>
      </c>
      <c r="R44" s="24">
        <v>41596</v>
      </c>
      <c r="S44" s="23" t="s">
        <v>106</v>
      </c>
      <c r="T44" s="24">
        <v>41663</v>
      </c>
      <c r="U44" s="23" t="s">
        <v>93</v>
      </c>
      <c r="V44" s="20" t="s">
        <v>47</v>
      </c>
      <c r="W44" s="25">
        <v>35.25</v>
      </c>
      <c r="X44" s="26">
        <v>157</v>
      </c>
      <c r="Y44" s="20" t="s">
        <v>48</v>
      </c>
      <c r="Z44" s="20" t="s">
        <v>49</v>
      </c>
      <c r="AA44" s="27">
        <v>2874</v>
      </c>
      <c r="AB44" s="20" t="s">
        <v>425</v>
      </c>
      <c r="AC44" s="20" t="s">
        <v>34</v>
      </c>
      <c r="AD44" s="20" t="s">
        <v>50</v>
      </c>
      <c r="AE44" s="20" t="s">
        <v>186</v>
      </c>
      <c r="AF44" s="20" t="s">
        <v>34</v>
      </c>
    </row>
    <row r="45" spans="1:32" x14ac:dyDescent="0.3">
      <c r="A45" s="20" t="s">
        <v>34</v>
      </c>
      <c r="B45" s="20" t="s">
        <v>34</v>
      </c>
      <c r="C45" s="20" t="s">
        <v>426</v>
      </c>
      <c r="D45" s="20" t="s">
        <v>427</v>
      </c>
      <c r="E45" s="20" t="s">
        <v>428</v>
      </c>
      <c r="F45" s="20" t="s">
        <v>429</v>
      </c>
      <c r="G45" s="20" t="s">
        <v>430</v>
      </c>
      <c r="H45" s="20" t="s">
        <v>431</v>
      </c>
      <c r="I45" s="20">
        <v>9781119245193</v>
      </c>
      <c r="J45" s="20" t="s">
        <v>432</v>
      </c>
      <c r="K45" s="20" t="s">
        <v>182</v>
      </c>
      <c r="L45" s="20" t="s">
        <v>60</v>
      </c>
      <c r="M45" s="20" t="s">
        <v>433</v>
      </c>
      <c r="N45" s="21">
        <v>1035777991</v>
      </c>
      <c r="O45" s="22">
        <v>425</v>
      </c>
      <c r="P45" s="20" t="s">
        <v>434</v>
      </c>
      <c r="Q45" s="23" t="s">
        <v>83</v>
      </c>
      <c r="R45" s="24">
        <v>43465</v>
      </c>
      <c r="S45" s="23" t="s">
        <v>83</v>
      </c>
      <c r="T45" s="24">
        <v>43525</v>
      </c>
      <c r="U45" s="23" t="s">
        <v>161</v>
      </c>
      <c r="V45" s="20" t="s">
        <v>47</v>
      </c>
      <c r="W45" s="25">
        <v>425</v>
      </c>
      <c r="X45" s="26">
        <v>2113</v>
      </c>
      <c r="Y45" s="20" t="s">
        <v>48</v>
      </c>
      <c r="Z45" s="20" t="s">
        <v>34</v>
      </c>
      <c r="AA45" s="27">
        <v>0</v>
      </c>
      <c r="AB45" s="20" t="s">
        <v>34</v>
      </c>
      <c r="AC45" s="20" t="s">
        <v>34</v>
      </c>
      <c r="AD45" s="20" t="s">
        <v>50</v>
      </c>
      <c r="AE45" s="20" t="s">
        <v>34</v>
      </c>
      <c r="AF45" s="20" t="s">
        <v>34</v>
      </c>
    </row>
    <row r="46" spans="1:32" x14ac:dyDescent="0.3">
      <c r="A46" s="20" t="s">
        <v>34</v>
      </c>
      <c r="B46" s="20" t="s">
        <v>34</v>
      </c>
      <c r="C46" s="20" t="s">
        <v>435</v>
      </c>
      <c r="D46" s="20" t="s">
        <v>436</v>
      </c>
      <c r="E46" s="20" t="s">
        <v>437</v>
      </c>
      <c r="F46" s="20" t="s">
        <v>438</v>
      </c>
      <c r="G46" s="20" t="s">
        <v>439</v>
      </c>
      <c r="H46" s="20" t="s">
        <v>440</v>
      </c>
      <c r="I46" s="20">
        <v>9781444345384</v>
      </c>
      <c r="J46" s="20" t="s">
        <v>441</v>
      </c>
      <c r="K46" s="20" t="s">
        <v>59</v>
      </c>
      <c r="L46" s="20" t="s">
        <v>60</v>
      </c>
      <c r="M46" s="20" t="s">
        <v>442</v>
      </c>
      <c r="N46" s="21">
        <v>729726241</v>
      </c>
      <c r="O46" s="22">
        <v>565</v>
      </c>
      <c r="P46" s="20" t="s">
        <v>443</v>
      </c>
      <c r="Q46" s="23" t="s">
        <v>73</v>
      </c>
      <c r="R46" s="24">
        <v>40688</v>
      </c>
      <c r="S46" s="23" t="s">
        <v>73</v>
      </c>
      <c r="T46" s="24">
        <v>40883</v>
      </c>
      <c r="U46" s="23" t="s">
        <v>73</v>
      </c>
      <c r="V46" s="20" t="s">
        <v>47</v>
      </c>
      <c r="W46" s="25">
        <v>565</v>
      </c>
      <c r="X46" s="26">
        <v>2817</v>
      </c>
      <c r="Y46" s="20" t="s">
        <v>48</v>
      </c>
      <c r="Z46" s="20" t="s">
        <v>34</v>
      </c>
      <c r="AA46" s="27">
        <v>0</v>
      </c>
      <c r="AB46" s="20" t="s">
        <v>34</v>
      </c>
      <c r="AC46" s="20" t="s">
        <v>34</v>
      </c>
      <c r="AD46" s="20" t="s">
        <v>50</v>
      </c>
      <c r="AE46" s="20" t="s">
        <v>51</v>
      </c>
      <c r="AF46" s="20" t="s">
        <v>34</v>
      </c>
    </row>
    <row r="47" spans="1:32" x14ac:dyDescent="0.3">
      <c r="A47" s="20" t="s">
        <v>34</v>
      </c>
      <c r="B47" s="20" t="s">
        <v>34</v>
      </c>
      <c r="C47" s="20" t="s">
        <v>444</v>
      </c>
      <c r="D47" s="20" t="s">
        <v>445</v>
      </c>
      <c r="E47" s="20" t="s">
        <v>446</v>
      </c>
      <c r="F47" s="20" t="s">
        <v>447</v>
      </c>
      <c r="G47" s="20" t="s">
        <v>448</v>
      </c>
      <c r="H47" s="20" t="s">
        <v>449</v>
      </c>
      <c r="I47" s="20">
        <v>9781119196235</v>
      </c>
      <c r="J47" s="20" t="s">
        <v>450</v>
      </c>
      <c r="K47" s="20" t="s">
        <v>212</v>
      </c>
      <c r="L47" s="20" t="s">
        <v>60</v>
      </c>
      <c r="M47" s="20" t="s">
        <v>114</v>
      </c>
      <c r="N47" s="21">
        <v>969439586</v>
      </c>
      <c r="O47" s="22">
        <v>400</v>
      </c>
      <c r="P47" s="20" t="s">
        <v>451</v>
      </c>
      <c r="Q47" s="23" t="s">
        <v>116</v>
      </c>
      <c r="R47" s="24">
        <v>42805</v>
      </c>
      <c r="S47" s="23" t="s">
        <v>116</v>
      </c>
      <c r="T47" s="24">
        <v>42853</v>
      </c>
      <c r="U47" s="23" t="s">
        <v>116</v>
      </c>
      <c r="V47" s="20" t="s">
        <v>47</v>
      </c>
      <c r="W47" s="25">
        <v>416</v>
      </c>
      <c r="X47" s="26">
        <v>1297</v>
      </c>
      <c r="Y47" s="20" t="s">
        <v>48</v>
      </c>
      <c r="Z47" s="20" t="s">
        <v>34</v>
      </c>
      <c r="AA47" s="27">
        <v>0</v>
      </c>
      <c r="AB47" s="20" t="s">
        <v>34</v>
      </c>
      <c r="AC47" s="20" t="s">
        <v>34</v>
      </c>
      <c r="AD47" s="20" t="s">
        <v>50</v>
      </c>
      <c r="AE47" s="20" t="s">
        <v>34</v>
      </c>
      <c r="AF47" s="20" t="s">
        <v>34</v>
      </c>
    </row>
    <row r="48" spans="1:32" x14ac:dyDescent="0.3">
      <c r="A48" s="20" t="s">
        <v>34</v>
      </c>
      <c r="B48" s="20" t="s">
        <v>34</v>
      </c>
      <c r="C48" s="20" t="s">
        <v>452</v>
      </c>
      <c r="D48" s="20" t="s">
        <v>453</v>
      </c>
      <c r="E48" s="20" t="s">
        <v>454</v>
      </c>
      <c r="F48" s="20" t="s">
        <v>455</v>
      </c>
      <c r="G48" s="20" t="s">
        <v>456</v>
      </c>
      <c r="H48" s="20" t="s">
        <v>457</v>
      </c>
      <c r="I48" s="20">
        <v>9781118592168</v>
      </c>
      <c r="J48" s="20" t="s">
        <v>458</v>
      </c>
      <c r="K48" s="20" t="s">
        <v>101</v>
      </c>
      <c r="L48" s="20" t="s">
        <v>60</v>
      </c>
      <c r="M48" s="20" t="s">
        <v>114</v>
      </c>
      <c r="N48" s="21">
        <v>1023022354</v>
      </c>
      <c r="O48" s="22">
        <v>250</v>
      </c>
      <c r="P48" s="20" t="s">
        <v>459</v>
      </c>
      <c r="Q48" s="23" t="s">
        <v>83</v>
      </c>
      <c r="R48" s="24">
        <v>43147</v>
      </c>
      <c r="S48" s="23" t="s">
        <v>83</v>
      </c>
      <c r="T48" s="24">
        <v>43203</v>
      </c>
      <c r="U48" s="23" t="s">
        <v>83</v>
      </c>
      <c r="V48" s="20" t="s">
        <v>47</v>
      </c>
      <c r="W48" s="25">
        <v>260</v>
      </c>
      <c r="X48" s="26">
        <v>777</v>
      </c>
      <c r="Y48" s="20" t="s">
        <v>48</v>
      </c>
      <c r="Z48" s="20" t="s">
        <v>49</v>
      </c>
      <c r="AA48" s="27">
        <v>0</v>
      </c>
      <c r="AB48" s="20" t="s">
        <v>34</v>
      </c>
      <c r="AC48" s="20" t="s">
        <v>34</v>
      </c>
      <c r="AD48" s="20" t="s">
        <v>50</v>
      </c>
      <c r="AE48" s="20" t="s">
        <v>51</v>
      </c>
      <c r="AF48" s="20" t="s">
        <v>34</v>
      </c>
    </row>
    <row r="49" spans="1:32" x14ac:dyDescent="0.3">
      <c r="A49" s="20" t="s">
        <v>34</v>
      </c>
      <c r="B49" s="20" t="s">
        <v>34</v>
      </c>
      <c r="C49" s="20" t="s">
        <v>460</v>
      </c>
      <c r="D49" s="20" t="s">
        <v>461</v>
      </c>
      <c r="E49" s="20" t="s">
        <v>462</v>
      </c>
      <c r="F49" s="20" t="s">
        <v>463</v>
      </c>
      <c r="G49" s="20" t="s">
        <v>464</v>
      </c>
      <c r="H49" s="20" t="s">
        <v>465</v>
      </c>
      <c r="I49" s="20">
        <v>9781118071953</v>
      </c>
      <c r="J49" s="20" t="s">
        <v>466</v>
      </c>
      <c r="K49" s="20" t="s">
        <v>101</v>
      </c>
      <c r="L49" s="20" t="s">
        <v>299</v>
      </c>
      <c r="M49" s="20" t="s">
        <v>300</v>
      </c>
      <c r="N49" s="21">
        <v>761319807</v>
      </c>
      <c r="O49" s="22">
        <v>86.95</v>
      </c>
      <c r="P49" s="20" t="s">
        <v>467</v>
      </c>
      <c r="Q49" s="23" t="s">
        <v>73</v>
      </c>
      <c r="R49" s="24">
        <v>40822</v>
      </c>
      <c r="S49" s="23" t="s">
        <v>73</v>
      </c>
      <c r="T49" s="24">
        <v>40774</v>
      </c>
      <c r="U49" s="23" t="s">
        <v>73</v>
      </c>
      <c r="V49" s="20" t="s">
        <v>47</v>
      </c>
      <c r="W49" s="25">
        <v>90.5</v>
      </c>
      <c r="X49" s="26">
        <v>229</v>
      </c>
      <c r="Y49" s="20" t="s">
        <v>48</v>
      </c>
      <c r="Z49" s="20" t="s">
        <v>49</v>
      </c>
      <c r="AA49" s="27">
        <v>0</v>
      </c>
      <c r="AB49" s="20" t="s">
        <v>34</v>
      </c>
      <c r="AC49" s="20" t="s">
        <v>34</v>
      </c>
      <c r="AD49" s="20" t="s">
        <v>50</v>
      </c>
      <c r="AE49" s="20" t="s">
        <v>293</v>
      </c>
      <c r="AF49" s="20" t="s">
        <v>34</v>
      </c>
    </row>
    <row r="50" spans="1:32" x14ac:dyDescent="0.3">
      <c r="A50" s="20" t="s">
        <v>34</v>
      </c>
      <c r="B50" s="20" t="s">
        <v>34</v>
      </c>
      <c r="C50" s="20" t="s">
        <v>468</v>
      </c>
      <c r="D50" s="20" t="s">
        <v>469</v>
      </c>
      <c r="E50" s="20" t="s">
        <v>470</v>
      </c>
      <c r="F50" s="20" t="s">
        <v>471</v>
      </c>
      <c r="G50" s="20" t="s">
        <v>472</v>
      </c>
      <c r="H50" s="20" t="s">
        <v>473</v>
      </c>
      <c r="I50" s="20">
        <v>9781118489772</v>
      </c>
      <c r="J50" s="20" t="s">
        <v>474</v>
      </c>
      <c r="K50" s="20" t="s">
        <v>101</v>
      </c>
      <c r="L50" s="20" t="s">
        <v>475</v>
      </c>
      <c r="M50" s="20" t="s">
        <v>476</v>
      </c>
      <c r="N50" s="21">
        <v>1019842574</v>
      </c>
      <c r="O50" s="22">
        <v>190</v>
      </c>
      <c r="P50" s="20" t="s">
        <v>477</v>
      </c>
      <c r="Q50" s="23" t="s">
        <v>116</v>
      </c>
      <c r="R50" s="24">
        <v>43147</v>
      </c>
      <c r="S50" s="23" t="s">
        <v>83</v>
      </c>
      <c r="T50" s="24">
        <v>43259</v>
      </c>
      <c r="U50" s="23" t="s">
        <v>83</v>
      </c>
      <c r="V50" s="20" t="s">
        <v>47</v>
      </c>
      <c r="W50" s="25">
        <v>195</v>
      </c>
      <c r="X50" s="26">
        <v>1065</v>
      </c>
      <c r="Y50" s="20" t="s">
        <v>48</v>
      </c>
      <c r="Z50" s="20" t="s">
        <v>49</v>
      </c>
      <c r="AA50" s="27">
        <v>0</v>
      </c>
      <c r="AB50" s="20" t="s">
        <v>34</v>
      </c>
      <c r="AC50" s="20" t="s">
        <v>34</v>
      </c>
      <c r="AD50" s="20" t="s">
        <v>50</v>
      </c>
      <c r="AE50" s="20" t="s">
        <v>51</v>
      </c>
      <c r="AF50" s="20" t="s">
        <v>34</v>
      </c>
    </row>
    <row r="51" spans="1:32" x14ac:dyDescent="0.3">
      <c r="A51" s="20" t="s">
        <v>34</v>
      </c>
      <c r="B51" s="20" t="s">
        <v>34</v>
      </c>
      <c r="C51" s="20" t="s">
        <v>478</v>
      </c>
      <c r="D51" s="20" t="s">
        <v>479</v>
      </c>
      <c r="E51" s="20" t="s">
        <v>480</v>
      </c>
      <c r="F51" s="20" t="s">
        <v>481</v>
      </c>
      <c r="G51" s="20" t="s">
        <v>482</v>
      </c>
      <c r="H51" s="20" t="s">
        <v>483</v>
      </c>
      <c r="I51" s="20">
        <v>9781119236504</v>
      </c>
      <c r="J51" s="20" t="s">
        <v>484</v>
      </c>
      <c r="K51" s="20" t="s">
        <v>182</v>
      </c>
      <c r="L51" s="20" t="s">
        <v>60</v>
      </c>
      <c r="M51" s="20" t="s">
        <v>405</v>
      </c>
      <c r="N51" s="21">
        <v>954037246</v>
      </c>
      <c r="O51" s="22">
        <v>105</v>
      </c>
      <c r="P51" s="20" t="s">
        <v>485</v>
      </c>
      <c r="Q51" s="23" t="s">
        <v>116</v>
      </c>
      <c r="R51" s="24">
        <v>42644</v>
      </c>
      <c r="S51" s="23" t="s">
        <v>46</v>
      </c>
      <c r="T51" s="24">
        <v>42692</v>
      </c>
      <c r="U51" s="23" t="s">
        <v>46</v>
      </c>
      <c r="V51" s="20" t="s">
        <v>47</v>
      </c>
      <c r="W51" s="25">
        <v>109.25</v>
      </c>
      <c r="X51" s="26">
        <v>617</v>
      </c>
      <c r="Y51" s="20" t="s">
        <v>48</v>
      </c>
      <c r="Z51" s="20" t="s">
        <v>49</v>
      </c>
      <c r="AA51" s="27">
        <v>0</v>
      </c>
      <c r="AB51" s="20" t="s">
        <v>34</v>
      </c>
      <c r="AC51" s="20" t="s">
        <v>34</v>
      </c>
      <c r="AD51" s="20" t="s">
        <v>50</v>
      </c>
      <c r="AE51" s="20" t="s">
        <v>34</v>
      </c>
      <c r="AF51" s="20" t="s">
        <v>34</v>
      </c>
    </row>
    <row r="52" spans="1:32" x14ac:dyDescent="0.3">
      <c r="A52" s="20" t="s">
        <v>34</v>
      </c>
      <c r="B52" s="20" t="s">
        <v>34</v>
      </c>
      <c r="C52" s="20" t="s">
        <v>486</v>
      </c>
      <c r="D52" s="20" t="s">
        <v>487</v>
      </c>
      <c r="E52" s="20" t="s">
        <v>488</v>
      </c>
      <c r="F52" s="20" t="s">
        <v>489</v>
      </c>
      <c r="G52" s="20" t="s">
        <v>490</v>
      </c>
      <c r="H52" s="20" t="s">
        <v>491</v>
      </c>
      <c r="I52" s="20">
        <v>9781119373780</v>
      </c>
      <c r="J52" s="20" t="s">
        <v>492</v>
      </c>
      <c r="K52" s="20" t="s">
        <v>59</v>
      </c>
      <c r="L52" s="20" t="s">
        <v>60</v>
      </c>
      <c r="M52" s="20" t="s">
        <v>290</v>
      </c>
      <c r="N52" s="21">
        <v>1040082410</v>
      </c>
      <c r="O52" s="22">
        <v>76.989999999999995</v>
      </c>
      <c r="P52" s="20" t="s">
        <v>493</v>
      </c>
      <c r="Q52" s="23" t="s">
        <v>161</v>
      </c>
      <c r="R52" s="24">
        <v>43378</v>
      </c>
      <c r="S52" s="23" t="s">
        <v>83</v>
      </c>
      <c r="T52" s="24">
        <v>43455</v>
      </c>
      <c r="U52" s="23" t="s">
        <v>83</v>
      </c>
      <c r="V52" s="20" t="s">
        <v>47</v>
      </c>
      <c r="W52" s="25">
        <v>76.989999999999995</v>
      </c>
      <c r="X52" s="26">
        <v>601</v>
      </c>
      <c r="Y52" s="20" t="s">
        <v>48</v>
      </c>
      <c r="Z52" s="20" t="s">
        <v>49</v>
      </c>
      <c r="AA52" s="27">
        <v>0</v>
      </c>
      <c r="AB52" s="20" t="s">
        <v>34</v>
      </c>
      <c r="AC52" s="20" t="s">
        <v>34</v>
      </c>
      <c r="AD52" s="20" t="s">
        <v>50</v>
      </c>
      <c r="AE52" s="20" t="s">
        <v>34</v>
      </c>
      <c r="AF52" s="20" t="s">
        <v>34</v>
      </c>
    </row>
    <row r="53" spans="1:32" x14ac:dyDescent="0.3">
      <c r="A53" s="20" t="s">
        <v>34</v>
      </c>
      <c r="B53" s="20" t="s">
        <v>34</v>
      </c>
      <c r="C53" s="20" t="s">
        <v>494</v>
      </c>
      <c r="D53" s="20" t="s">
        <v>495</v>
      </c>
      <c r="E53" s="20" t="s">
        <v>496</v>
      </c>
      <c r="F53" s="20" t="s">
        <v>497</v>
      </c>
      <c r="G53" s="20" t="s">
        <v>498</v>
      </c>
      <c r="H53" s="20" t="s">
        <v>499</v>
      </c>
      <c r="I53" s="20">
        <v>9781444328318</v>
      </c>
      <c r="J53" s="20" t="s">
        <v>500</v>
      </c>
      <c r="K53" s="20" t="s">
        <v>101</v>
      </c>
      <c r="L53" s="20" t="s">
        <v>60</v>
      </c>
      <c r="M53" s="20" t="s">
        <v>405</v>
      </c>
      <c r="N53" s="21">
        <v>689995007</v>
      </c>
      <c r="O53" s="22">
        <v>176.75</v>
      </c>
      <c r="P53" s="20" t="s">
        <v>501</v>
      </c>
      <c r="Q53" s="23" t="s">
        <v>282</v>
      </c>
      <c r="R53" s="24">
        <v>40500</v>
      </c>
      <c r="S53" s="23" t="s">
        <v>282</v>
      </c>
      <c r="T53" s="24">
        <v>40535</v>
      </c>
      <c r="U53" s="23" t="s">
        <v>282</v>
      </c>
      <c r="V53" s="20" t="s">
        <v>47</v>
      </c>
      <c r="W53" s="25">
        <v>169.95</v>
      </c>
      <c r="X53" s="26">
        <v>261</v>
      </c>
      <c r="Y53" s="20" t="s">
        <v>48</v>
      </c>
      <c r="Z53" s="20" t="s">
        <v>49</v>
      </c>
      <c r="AA53" s="27">
        <v>0</v>
      </c>
      <c r="AB53" s="20" t="s">
        <v>34</v>
      </c>
      <c r="AC53" s="20" t="s">
        <v>34</v>
      </c>
      <c r="AD53" s="20" t="s">
        <v>50</v>
      </c>
      <c r="AE53" s="20" t="s">
        <v>51</v>
      </c>
      <c r="AF53" s="20" t="s">
        <v>34</v>
      </c>
    </row>
    <row r="54" spans="1:32" x14ac:dyDescent="0.3">
      <c r="A54" s="20" t="s">
        <v>34</v>
      </c>
      <c r="B54" s="20" t="s">
        <v>34</v>
      </c>
      <c r="C54" s="20" t="s">
        <v>502</v>
      </c>
      <c r="D54" s="20" t="s">
        <v>503</v>
      </c>
      <c r="E54" s="20" t="s">
        <v>504</v>
      </c>
      <c r="F54" s="20" t="s">
        <v>505</v>
      </c>
      <c r="G54" s="20" t="s">
        <v>506</v>
      </c>
      <c r="H54" s="20" t="s">
        <v>507</v>
      </c>
      <c r="I54" s="20">
        <v>9781119421375</v>
      </c>
      <c r="J54" s="20" t="s">
        <v>508</v>
      </c>
      <c r="K54" s="20" t="s">
        <v>212</v>
      </c>
      <c r="L54" s="20" t="s">
        <v>81</v>
      </c>
      <c r="M54" s="20" t="s">
        <v>81</v>
      </c>
      <c r="N54" s="21">
        <v>898433574</v>
      </c>
      <c r="O54" s="22">
        <v>149.99</v>
      </c>
      <c r="P54" s="20" t="s">
        <v>509</v>
      </c>
      <c r="Q54" s="23" t="s">
        <v>63</v>
      </c>
      <c r="R54" s="24">
        <v>42853</v>
      </c>
      <c r="S54" s="23" t="s">
        <v>116</v>
      </c>
      <c r="T54" s="24">
        <v>42123</v>
      </c>
      <c r="U54" s="23" t="s">
        <v>63</v>
      </c>
      <c r="V54" s="20" t="s">
        <v>47</v>
      </c>
      <c r="W54" s="25">
        <v>156</v>
      </c>
      <c r="X54" s="26">
        <v>1073</v>
      </c>
      <c r="Y54" s="20" t="s">
        <v>48</v>
      </c>
      <c r="Z54" s="20" t="s">
        <v>49</v>
      </c>
      <c r="AA54" s="27">
        <v>0</v>
      </c>
      <c r="AB54" s="20" t="s">
        <v>34</v>
      </c>
      <c r="AC54" s="20" t="s">
        <v>34</v>
      </c>
      <c r="AD54" s="20" t="s">
        <v>50</v>
      </c>
      <c r="AE54" s="20" t="s">
        <v>51</v>
      </c>
      <c r="AF54" s="20" t="s">
        <v>34</v>
      </c>
    </row>
    <row r="55" spans="1:32" x14ac:dyDescent="0.3">
      <c r="A55" s="20" t="s">
        <v>34</v>
      </c>
      <c r="B55" s="20" t="s">
        <v>34</v>
      </c>
      <c r="C55" s="20" t="s">
        <v>510</v>
      </c>
      <c r="D55" s="20" t="s">
        <v>511</v>
      </c>
      <c r="E55" s="20" t="s">
        <v>512</v>
      </c>
      <c r="F55" s="20" t="s">
        <v>513</v>
      </c>
      <c r="G55" s="20" t="s">
        <v>514</v>
      </c>
      <c r="H55" s="20" t="s">
        <v>515</v>
      </c>
      <c r="I55" s="20">
        <v>9781118280249</v>
      </c>
      <c r="J55" s="20" t="s">
        <v>516</v>
      </c>
      <c r="K55" s="20" t="s">
        <v>182</v>
      </c>
      <c r="L55" s="20" t="s">
        <v>81</v>
      </c>
      <c r="M55" s="20" t="s">
        <v>81</v>
      </c>
      <c r="N55" s="21">
        <v>1010702743</v>
      </c>
      <c r="O55" s="22">
        <v>105</v>
      </c>
      <c r="P55" s="20" t="s">
        <v>517</v>
      </c>
      <c r="Q55" s="23" t="s">
        <v>83</v>
      </c>
      <c r="R55" s="24">
        <v>43154</v>
      </c>
      <c r="S55" s="23" t="s">
        <v>83</v>
      </c>
      <c r="T55" s="24">
        <v>43210</v>
      </c>
      <c r="U55" s="23" t="s">
        <v>83</v>
      </c>
      <c r="V55" s="20" t="s">
        <v>47</v>
      </c>
      <c r="W55" s="25">
        <v>109.25</v>
      </c>
      <c r="X55" s="26">
        <v>889</v>
      </c>
      <c r="Y55" s="20" t="s">
        <v>48</v>
      </c>
      <c r="Z55" s="20" t="s">
        <v>49</v>
      </c>
      <c r="AA55" s="27">
        <v>0</v>
      </c>
      <c r="AB55" s="20" t="s">
        <v>34</v>
      </c>
      <c r="AC55" s="20" t="s">
        <v>34</v>
      </c>
      <c r="AD55" s="20" t="s">
        <v>50</v>
      </c>
      <c r="AE55" s="20" t="s">
        <v>51</v>
      </c>
      <c r="AF55" s="20" t="s">
        <v>34</v>
      </c>
    </row>
    <row r="56" spans="1:32" x14ac:dyDescent="0.3">
      <c r="A56" s="20" t="s">
        <v>34</v>
      </c>
      <c r="B56" s="20" t="s">
        <v>34</v>
      </c>
      <c r="C56" s="20" t="s">
        <v>518</v>
      </c>
      <c r="D56" s="20" t="s">
        <v>519</v>
      </c>
      <c r="E56" s="20" t="s">
        <v>520</v>
      </c>
      <c r="F56" s="20" t="s">
        <v>521</v>
      </c>
      <c r="G56" s="20" t="s">
        <v>522</v>
      </c>
      <c r="H56" s="20" t="s">
        <v>523</v>
      </c>
      <c r="I56" s="20">
        <v>9781118512104</v>
      </c>
      <c r="J56" s="20" t="s">
        <v>524</v>
      </c>
      <c r="K56" s="20" t="s">
        <v>212</v>
      </c>
      <c r="L56" s="20" t="s">
        <v>60</v>
      </c>
      <c r="M56" s="20" t="s">
        <v>183</v>
      </c>
      <c r="N56" s="21">
        <v>935670049</v>
      </c>
      <c r="O56" s="22">
        <v>470.5</v>
      </c>
      <c r="P56" s="20" t="s">
        <v>525</v>
      </c>
      <c r="Q56" s="23" t="s">
        <v>93</v>
      </c>
      <c r="R56" s="24">
        <v>42416</v>
      </c>
      <c r="S56" s="23" t="s">
        <v>46</v>
      </c>
      <c r="T56" s="24">
        <v>42426</v>
      </c>
      <c r="U56" s="23" t="s">
        <v>46</v>
      </c>
      <c r="V56" s="20" t="s">
        <v>47</v>
      </c>
      <c r="W56" s="25">
        <v>296.5</v>
      </c>
      <c r="X56" s="26">
        <v>977</v>
      </c>
      <c r="Y56" s="20" t="s">
        <v>48</v>
      </c>
      <c r="Z56" s="20" t="s">
        <v>34</v>
      </c>
      <c r="AA56" s="27">
        <v>0</v>
      </c>
      <c r="AB56" s="20" t="s">
        <v>34</v>
      </c>
      <c r="AC56" s="20" t="s">
        <v>34</v>
      </c>
      <c r="AD56" s="20" t="s">
        <v>50</v>
      </c>
      <c r="AE56" s="20" t="s">
        <v>51</v>
      </c>
      <c r="AF56" s="20" t="s">
        <v>34</v>
      </c>
    </row>
    <row r="57" spans="1:32" x14ac:dyDescent="0.3">
      <c r="A57" s="20" t="s">
        <v>34</v>
      </c>
      <c r="B57" s="20" t="s">
        <v>34</v>
      </c>
      <c r="C57" s="20" t="s">
        <v>518</v>
      </c>
      <c r="D57" s="20" t="s">
        <v>526</v>
      </c>
      <c r="E57" s="20" t="s">
        <v>527</v>
      </c>
      <c r="F57" s="20" t="s">
        <v>528</v>
      </c>
      <c r="G57" s="20" t="s">
        <v>34</v>
      </c>
      <c r="H57" s="20" t="s">
        <v>529</v>
      </c>
      <c r="I57" s="20">
        <v>9781118512074</v>
      </c>
      <c r="J57" s="20" t="s">
        <v>34</v>
      </c>
      <c r="K57" s="20" t="s">
        <v>91</v>
      </c>
      <c r="L57" s="20" t="s">
        <v>60</v>
      </c>
      <c r="M57" s="20" t="s">
        <v>183</v>
      </c>
      <c r="N57" s="21">
        <v>920677153</v>
      </c>
      <c r="O57" s="22">
        <v>600</v>
      </c>
      <c r="P57" s="20" t="s">
        <v>530</v>
      </c>
      <c r="Q57" s="23" t="s">
        <v>46</v>
      </c>
      <c r="R57" s="24">
        <v>42335</v>
      </c>
      <c r="S57" s="23" t="s">
        <v>63</v>
      </c>
      <c r="T57" s="24">
        <v>42356</v>
      </c>
      <c r="U57" s="23" t="s">
        <v>63</v>
      </c>
      <c r="V57" s="20" t="s">
        <v>47</v>
      </c>
      <c r="W57" s="25">
        <v>608.5</v>
      </c>
      <c r="X57" s="26">
        <v>3441</v>
      </c>
      <c r="Y57" s="20" t="s">
        <v>48</v>
      </c>
      <c r="Z57" s="20" t="s">
        <v>34</v>
      </c>
      <c r="AA57" s="27">
        <v>0</v>
      </c>
      <c r="AB57" s="20" t="s">
        <v>34</v>
      </c>
      <c r="AC57" s="20" t="s">
        <v>34</v>
      </c>
      <c r="AD57" s="20" t="s">
        <v>50</v>
      </c>
      <c r="AE57" s="20" t="s">
        <v>51</v>
      </c>
      <c r="AF57" s="20" t="s">
        <v>34</v>
      </c>
    </row>
    <row r="58" spans="1:32" x14ac:dyDescent="0.3">
      <c r="N58" s="29" t="s">
        <v>531</v>
      </c>
      <c r="O58" s="30">
        <f>SUM(O4:O57)</f>
        <v>10844.489999999998</v>
      </c>
    </row>
    <row r="59" spans="1:32" x14ac:dyDescent="0.3">
      <c r="N59" s="29" t="s">
        <v>532</v>
      </c>
      <c r="O59" s="30">
        <f>O58*0.75</f>
        <v>8133.3674999999985</v>
      </c>
    </row>
    <row r="60" spans="1:32" x14ac:dyDescent="0.3">
      <c r="N60" s="29" t="s">
        <v>533</v>
      </c>
      <c r="O60" s="30">
        <f>O58*0.7</f>
        <v>7591.1429999999982</v>
      </c>
    </row>
  </sheetData>
  <autoFilter ref="A3:AF57" xr:uid="{7D2D2B7D-1A99-407F-A177-B5474CFDA49D}">
    <sortState xmlns:xlrd2="http://schemas.microsoft.com/office/spreadsheetml/2017/richdata2" ref="A4:AF57">
      <sortCondition ref="D3:D57"/>
    </sortState>
  </autoFilter>
  <mergeCells count="1">
    <mergeCell ref="B2:E2"/>
  </mergeCells>
  <phoneticPr fontId="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Doody's 2019</vt:lpstr>
      <vt:lpstr>'Doody''s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Iwasaki, Jiro</dc:creator>
  <cp:lastModifiedBy>Iwasaki, Jiro</cp:lastModifiedBy>
  <dcterms:created xsi:type="dcterms:W3CDTF">2019-11-22T08:02:33Z</dcterms:created>
  <dcterms:modified xsi:type="dcterms:W3CDTF">2019-11-22T08:02:45Z</dcterms:modified>
</cp:coreProperties>
</file>